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75" yWindow="630" windowWidth="18435" windowHeight="6405" activeTab="0"/>
  </bookViews>
  <sheets>
    <sheet name="pivot" sheetId="1" r:id="rId1"/>
    <sheet name="LFP_CCC_Weekly_Reporting-201409" sheetId="2" state="hidden" r:id="rId2"/>
    <sheet name="Sheet1" sheetId="3" state="hidden" r:id="rId3"/>
  </sheets>
  <externalReferences>
    <externalReference r:id="rId7"/>
  </externalReferences>
  <definedNames>
    <definedName name="_xlnm.Print_Area" localSheetId="0">'pivot'!$A$1:$I$52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<sst xmlns="http://schemas.openxmlformats.org/spreadsheetml/2006/main" count="251" uniqueCount="56">
  <si>
    <t>Program Name</t>
  </si>
  <si>
    <t>State Name</t>
  </si>
  <si>
    <t>Payment Request Count</t>
  </si>
  <si>
    <t>Payment Request Amount</t>
  </si>
  <si>
    <t>Outlay Offset / Withheld Count</t>
  </si>
  <si>
    <t>Outlay Offset / Withheld Amount</t>
  </si>
  <si>
    <t>Outlay Count</t>
  </si>
  <si>
    <t>Outlay Amount</t>
  </si>
  <si>
    <t>Alabama</t>
  </si>
  <si>
    <t>Arizona</t>
  </si>
  <si>
    <t>Arkansas</t>
  </si>
  <si>
    <t>California</t>
  </si>
  <si>
    <t>Colorado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</si>
  <si>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</si>
  <si>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</si>
  <si>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</si>
  <si>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</si>
  <si>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</si>
  <si>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</si>
  <si>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</si>
  <si>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</si>
  <si>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</si>
  <si>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Minnesota</t>
  </si>
  <si>
    <t>Mississippi</t>
  </si>
  <si>
    <t>Missouri</t>
  </si>
  <si>
    <t>Montana</t>
  </si>
  <si>
    <t>Nebraska</t>
  </si>
  <si>
    <t>Nevada</t>
  </si>
  <si>
    <t>New Mexico</t>
  </si>
  <si>
    <t>North Dakota</t>
  </si>
  <si>
    <t>Oklahoma</t>
  </si>
  <si>
    <t>Oregon</t>
  </si>
  <si>
    <t>South Carolina</t>
  </si>
  <si>
    <t>South Dakota</t>
  </si>
  <si>
    <t>Tennessee</t>
  </si>
  <si>
    <t>Texas</t>
  </si>
  <si>
    <t>Utah</t>
  </si>
  <si>
    <t>Wisconsin</t>
  </si>
  <si>
    <t>Wyoming</t>
  </si>
  <si>
    <t>Total</t>
  </si>
  <si>
    <t>Grand Total</t>
  </si>
  <si>
    <t>Data</t>
  </si>
  <si>
    <t>Total Payment Count</t>
  </si>
  <si>
    <t>Payment Count</t>
  </si>
  <si>
    <t>Total $</t>
  </si>
  <si>
    <t>$</t>
  </si>
  <si>
    <t>Grazing losses due to drought</t>
  </si>
  <si>
    <t>Louisiana</t>
  </si>
  <si>
    <t>Ohio</t>
  </si>
  <si>
    <t>11LFPCCC</t>
  </si>
  <si>
    <t>12LFPCCC</t>
  </si>
  <si>
    <t>Michigan</t>
  </si>
  <si>
    <t>13LFPCCC</t>
  </si>
  <si>
    <t>14LFPCCC</t>
  </si>
  <si>
    <t>Washington</t>
  </si>
  <si>
    <t>Livestock Forage Disaster Program (LFP) Payments as of October 30,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</si>
</sst>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</numFmts>
  <fonts count="38">
    <font>
      <sz val="8"/>
      <name val="Microsoft Sans Serif"/>
      <family val="0"/>
    </font>
    <font>
      <sz val="11"/>
      <color indexed="8"/>
      <name val="Calibri"/>
      <family val="2"/>
    </font>
    <font>
      <b/>
      <sz val="8"/>
      <name val="Microsoft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0" fillId="0" borderId="0" xfId="143" applyProtection="1">
      <alignment/>
      <protection locked="0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3" fontId="0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0" fontId="0" fillId="35" borderId="0" xfId="0" applyNumberFormat="1" applyFont="1" applyFill="1" applyAlignment="1">
      <alignment/>
    </xf>
    <xf numFmtId="3" fontId="0" fillId="35" borderId="0" xfId="0" applyNumberFormat="1" applyFont="1" applyFill="1" applyAlignment="1">
      <alignment/>
    </xf>
    <xf numFmtId="164" fontId="0" fillId="35" borderId="0" xfId="0" applyNumberFormat="1" applyFont="1" applyFill="1" applyAlignment="1">
      <alignment/>
    </xf>
    <xf numFmtId="0" fontId="0" fillId="36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164" fontId="0" fillId="36" borderId="0" xfId="0" applyNumberFormat="1" applyFont="1" applyFill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</cellXfs>
  <cellStyles count="150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2" xfId="23"/>
    <cellStyle name="20% - Accent2 2" xfId="24"/>
    <cellStyle name="20% - Accent2 3" xfId="25"/>
    <cellStyle name="20% - Accent2 4" xfId="26"/>
    <cellStyle name="20% - Accent2 5" xfId="27"/>
    <cellStyle name="20% - Accent2 6" xfId="28"/>
    <cellStyle name="20% - Accent2 7" xfId="29"/>
    <cellStyle name="20% - Accent2 8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3 6" xfId="36"/>
    <cellStyle name="20% - Accent3 7" xfId="37"/>
    <cellStyle name="20% - Accent3 8" xfId="38"/>
    <cellStyle name="20% - Accent4" xfId="39"/>
    <cellStyle name="20% - Accent4 2" xfId="40"/>
    <cellStyle name="20% - Accent4 3" xfId="41"/>
    <cellStyle name="20% - Accent4 4" xfId="42"/>
    <cellStyle name="20% - Accent4 5" xfId="43"/>
    <cellStyle name="20% - Accent4 6" xfId="44"/>
    <cellStyle name="20% - Accent4 7" xfId="45"/>
    <cellStyle name="20% - Accent4 8" xfId="46"/>
    <cellStyle name="20% - Accent5" xfId="47"/>
    <cellStyle name="20% - Accent5 2" xfId="48"/>
    <cellStyle name="20% - Accent5 3" xfId="49"/>
    <cellStyle name="20% - Accent5 4" xfId="50"/>
    <cellStyle name="20% - Accent5 5" xfId="51"/>
    <cellStyle name="20% - Accent5 6" xfId="52"/>
    <cellStyle name="20% - Accent5 7" xfId="53"/>
    <cellStyle name="20% - Accent5 8" xfId="54"/>
    <cellStyle name="20% - Accent6" xfId="55"/>
    <cellStyle name="20% - Accent6 2" xfId="56"/>
    <cellStyle name="20% - Accent6 3" xfId="57"/>
    <cellStyle name="20% - Accent6 4" xfId="58"/>
    <cellStyle name="20% - Accent6 5" xfId="59"/>
    <cellStyle name="20% - Accent6 6" xfId="60"/>
    <cellStyle name="20% - Accent6 7" xfId="61"/>
    <cellStyle name="20% - Accent6 8" xfId="62"/>
    <cellStyle name="40% - Accent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2" xfId="71"/>
    <cellStyle name="40% - Accent2 2" xfId="72"/>
    <cellStyle name="40% - Accent2 3" xfId="73"/>
    <cellStyle name="40% - Accent2 4" xfId="74"/>
    <cellStyle name="40% - Accent2 5" xfId="75"/>
    <cellStyle name="40% - Accent2 6" xfId="76"/>
    <cellStyle name="40% - Accent2 7" xfId="77"/>
    <cellStyle name="40% - Accent2 8" xfId="78"/>
    <cellStyle name="40% - Accent3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3 8" xfId="86"/>
    <cellStyle name="40% - Accent4" xfId="87"/>
    <cellStyle name="40% - Accent4 2" xfId="88"/>
    <cellStyle name="40% - Accent4 3" xfId="89"/>
    <cellStyle name="40% - Accent4 4" xfId="90"/>
    <cellStyle name="40% - Accent4 5" xfId="91"/>
    <cellStyle name="40% - Accent4 6" xfId="92"/>
    <cellStyle name="40% - Accent4 7" xfId="93"/>
    <cellStyle name="40% - Accent4 8" xfId="94"/>
    <cellStyle name="40% - Accent5" xfId="95"/>
    <cellStyle name="40% - Accent5 2" xfId="96"/>
    <cellStyle name="40% - Accent5 3" xfId="97"/>
    <cellStyle name="40% - Accent5 4" xfId="98"/>
    <cellStyle name="40% - Accent5 5" xfId="99"/>
    <cellStyle name="40% - Accent5 6" xfId="100"/>
    <cellStyle name="40% - Accent5 7" xfId="101"/>
    <cellStyle name="40% - Accent5 8" xfId="102"/>
    <cellStyle name="40% - Accent6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Calculation" xfId="124"/>
    <cellStyle name="Check Cell" xfId="125"/>
    <cellStyle name="Comma" xfId="126"/>
    <cellStyle name="Comma [0]" xfId="127"/>
    <cellStyle name="Currency" xfId="128"/>
    <cellStyle name="Currency [0]" xfId="129"/>
    <cellStyle name="Explanatory Text" xfId="130"/>
    <cellStyle name="Good" xfId="131"/>
    <cellStyle name="Heading 1" xfId="132"/>
    <cellStyle name="Heading 2" xfId="133"/>
    <cellStyle name="Heading 3" xfId="134"/>
    <cellStyle name="Heading 4" xfId="135"/>
    <cellStyle name="Input" xfId="136"/>
    <cellStyle name="Linked Cell" xfId="137"/>
    <cellStyle name="Neutral" xfId="138"/>
    <cellStyle name="Normal 10" xfId="139"/>
    <cellStyle name="Normal 11" xfId="140"/>
    <cellStyle name="Normal 2" xfId="141"/>
    <cellStyle name="Normal 2 2" xfId="142"/>
    <cellStyle name="Normal 3" xfId="143"/>
    <cellStyle name="Normal 4" xfId="144"/>
    <cellStyle name="Normal 5" xfId="145"/>
    <cellStyle name="Normal 6" xfId="146"/>
    <cellStyle name="Normal 7" xfId="147"/>
    <cellStyle name="Normal 8" xfId="148"/>
    <cellStyle name="Normal 9" xfId="149"/>
    <cellStyle name="Note" xfId="150"/>
    <cellStyle name="Note 2" xfId="151"/>
    <cellStyle name="Note 3" xfId="152"/>
    <cellStyle name="Note 4" xfId="153"/>
    <cellStyle name="Note 5" xfId="154"/>
    <cellStyle name="Note 6" xfId="155"/>
    <cellStyle name="Note 7" xfId="156"/>
    <cellStyle name="Note 8" xfId="157"/>
    <cellStyle name="Note 9" xfId="158"/>
    <cellStyle name="Output" xfId="159"/>
    <cellStyle name="Percent" xfId="160"/>
    <cellStyle name="Title" xfId="161"/>
    <cellStyle name="Total" xfId="162"/>
    <cellStyle name="Warning Text" xfId="163"/>
  </cellStyles>
  <dxfs count="11">
    <dxf>
      <border>
        <left style="thin"/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bottom style="thin"/>
      </border>
    </dxf>
    <dxf>
      <alignment wrapText="1" readingOrder="0"/>
      <border/>
    </dxf>
    <dxf>
      <border>
        <bottom style="thin"/>
      </border>
    </dxf>
    <dxf>
      <alignment horizontal="center" readingOrder="0"/>
      <border/>
    </dxf>
    <dxf>
      <border>
        <right style="thin"/>
      </border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top style="thin"/>
        <bottom style="thin"/>
      </border>
    </dxf>
    <dxf>
      <alignment horizontal="right" readingOrder="0"/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ina.hanson\AppData\Local\Microsoft\Windows\Temporary%20Internet%20Files\Content.Outlook\UQDJSV5T\Disaster_Programs_by_State-20141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00" sheet="LFP_CCC_Weekly_Reporting-201409"/>
  </cacheSource>
  <cacheFields count="8">
    <cacheField name="Program Name">
      <sharedItems containsBlank="1" containsMixedTypes="0" count="9">
        <s v="11LFPCCC"/>
        <s v="12LFPCCC"/>
        <s v="13LFPCCC"/>
        <s v="14LFPCCC"/>
        <s v="Total"/>
        <m/>
        <s v="2014 LFP CCC"/>
        <s v="2013 LFP CCC"/>
        <s v="2012 LFP CCC"/>
      </sharedItems>
    </cacheField>
    <cacheField name="State Name">
      <sharedItems containsBlank="1" containsMixedTypes="0" count="37">
        <s v="Alabama"/>
        <s v="Arizona"/>
        <s v="Arkansas"/>
        <s v="Colorado"/>
        <s v="Georgia"/>
        <s v="Hawaii"/>
        <s v="Kansas"/>
        <s v="Louisiana"/>
        <s v="Missouri"/>
        <s v="New Mexico"/>
        <s v="Oklahoma"/>
        <s v="South Carolina"/>
        <s v="Texas"/>
        <s v="Utah"/>
        <s v="Total"/>
        <s v="California"/>
        <s v="Florida"/>
        <s v="Idaho"/>
        <s v="Illinois"/>
        <s v="Indiana"/>
        <s v="Iowa"/>
        <s v="Kentucky"/>
        <s v="Michigan"/>
        <s v="Minnesota"/>
        <s v="Mississippi"/>
        <s v="Montana"/>
        <s v="Nebraska"/>
        <s v="Nevada"/>
        <s v="North Dakota"/>
        <s v="Ohio"/>
        <s v="Oregon"/>
        <s v="South Dakota"/>
        <s v="Tennessee"/>
        <s v="Wisconsin"/>
        <s v="Wyoming"/>
        <s v="Washington"/>
        <m/>
      </sharedItems>
    </cacheField>
    <cacheField name="Payment Request Count">
      <sharedItems containsMixedTypes="1" containsNumber="1" containsInteger="1"/>
    </cacheField>
    <cacheField name="Payment Request Amount">
      <sharedItems containsMixedTypes="1" containsNumber="1" containsInteger="1"/>
    </cacheField>
    <cacheField name="Outlay Offset / Withheld Count">
      <sharedItems containsMixedTypes="1" containsNumber="1" containsInteger="1"/>
    </cacheField>
    <cacheField name="Outlay Offset / Withheld Amount">
      <sharedItems containsMixedTypes="1" containsNumber="1"/>
    </cacheField>
    <cacheField name="Outlay Count">
      <sharedItems containsMixedTypes="1" containsNumber="1" containsInteger="1"/>
    </cacheField>
    <cacheField name="Outlay Amount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K41" firstHeaderRow="1" firstDataRow="3" firstDataCol="1"/>
  <pivotFields count="8">
    <pivotField axis="axisCol" compact="0" outline="0" subtotalTop="0" showAll="0">
      <items count="10">
        <item m="1" x="8"/>
        <item m="1" x="7"/>
        <item m="1" x="6"/>
        <item x="4"/>
        <item h="1" x="5"/>
        <item x="0"/>
        <item x="1"/>
        <item x="2"/>
        <item x="3"/>
        <item t="default"/>
      </items>
    </pivotField>
    <pivotField axis="axisRow" compact="0" outline="0" subtotalTop="0" showAll="0">
      <items count="38">
        <item x="0"/>
        <item x="1"/>
        <item x="2"/>
        <item x="15"/>
        <item x="3"/>
        <item x="16"/>
        <item x="4"/>
        <item x="5"/>
        <item x="17"/>
        <item x="18"/>
        <item x="19"/>
        <item x="20"/>
        <item x="6"/>
        <item x="21"/>
        <item x="23"/>
        <item x="24"/>
        <item x="8"/>
        <item x="25"/>
        <item x="26"/>
        <item x="27"/>
        <item x="9"/>
        <item x="28"/>
        <item x="10"/>
        <item x="30"/>
        <item x="11"/>
        <item x="31"/>
        <item x="32"/>
        <item x="12"/>
        <item h="1" x="14"/>
        <item x="13"/>
        <item x="33"/>
        <item x="34"/>
        <item x="36"/>
        <item x="29"/>
        <item x="7"/>
        <item x="22"/>
        <item x="35"/>
        <item t="default"/>
      </items>
    </pivotField>
    <pivotField compact="0" outline="0" subtotalTop="0" showAll="0" numFmtId="3"/>
    <pivotField compact="0" outline="0" subtotalTop="0" showAll="0" numFmtId="164"/>
    <pivotField compact="0" outline="0" subtotalTop="0" showAll="0"/>
    <pivotField compact="0" outline="0" subtotalTop="0" showAll="0"/>
    <pivotField dataField="1" compact="0" outline="0" subtotalTop="0" showAll="0" numFmtId="3"/>
    <pivotField dataField="1" compact="0" outline="0" subtotalTop="0" showAll="0" numFmtId="164"/>
  </pivotFields>
  <rowFields count="1">
    <field x="1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9"/>
    </i>
    <i>
      <x v="30"/>
    </i>
    <i>
      <x v="31"/>
    </i>
    <i>
      <x v="33"/>
    </i>
    <i>
      <x v="34"/>
    </i>
    <i>
      <x v="35"/>
    </i>
    <i>
      <x v="36"/>
    </i>
    <i t="grand">
      <x/>
    </i>
  </rowItems>
  <colFields count="2">
    <field x="0"/>
    <field x="-2"/>
  </colFields>
  <colItems count="10"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 t="grand">
      <x/>
    </i>
    <i t="grand" i="1">
      <x/>
    </i>
  </colItems>
  <dataFields count="2">
    <dataField name="Payment Count" fld="6" baseField="1" baseItem="0" numFmtId="3"/>
    <dataField name="$" fld="7" baseField="1" baseItem="0" numFmtId="3"/>
  </dataFields>
  <formats count="45">
    <format dxfId="0">
      <pivotArea outline="0" fieldPosition="0" dataOnly="0" labelOnly="1">
        <references count="2">
          <reference field="4294967294" count="1">
            <x v="0"/>
          </reference>
          <reference field="0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axis="axisCol" dataOnly="0" field="0" grandCol="1" labelOnly="1">
        <references count="1">
          <reference field="4294967294" count="1">
            <x v="0"/>
          </reference>
        </references>
      </pivotArea>
    </format>
    <format dxfId="1">
      <pivotArea outline="0" fieldPosition="0" axis="axisCol" dataOnly="0" field="0" grandCol="1" labelOnly="1">
        <references count="1">
          <reference field="4294967294" count="1">
            <x v="1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Row="1" labelOnly="1"/>
    </format>
    <format dxfId="2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2">
      <pivotArea outline="0" fieldPosition="0"/>
    </format>
    <format dxfId="2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grandRow="1" labelOnly="1"/>
    </format>
    <format dxfId="3">
      <pivotArea outline="0" fieldPosition="0" axis="axisCol" dataOnly="0" field="0" grandCol="1" labelOnly="1">
        <references count="1">
          <reference field="4294967294" count="1">
            <x v="0"/>
          </reference>
        </references>
      </pivotArea>
    </format>
    <format dxfId="3">
      <pivotArea outline="0" fieldPosition="0" axis="axisCol" dataOnly="0" field="0" grandCol="1" labelOnly="1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2">
          <reference field="0" count="2">
            <x v="0"/>
            <x v="1"/>
          </reference>
          <reference field="1" count="0"/>
        </references>
      </pivotArea>
    </format>
    <format dxfId="2">
      <pivotArea outline="0" fieldPosition="0" dataOnly="0" labelOnly="1">
        <references count="1">
          <reference field="0" count="2">
            <x v="0"/>
            <x v="1"/>
          </reference>
        </references>
      </pivotArea>
    </format>
    <format dxfId="2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4">
      <pivotArea outline="0" fieldPosition="0">
        <references count="2">
          <reference field="0" count="3">
            <x v="0"/>
            <x v="1"/>
            <x v="2"/>
          </reference>
          <reference field="1" count="0"/>
        </references>
      </pivotArea>
    </format>
    <format dxfId="4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4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4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4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  <format dxfId="5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5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5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  <format dxfId="6">
      <pivotArea outline="0" fieldPosition="0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6">
      <pivotArea outline="0" fieldPosition="0" dataOnly="0" labelOnly="1">
        <references count="1">
          <reference field="0" count="1">
            <x v="0"/>
          </reference>
        </references>
      </pivotArea>
    </format>
    <format dxfId="6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7">
      <pivotArea outline="0" fieldPosition="0" dataOnly="0" labelOnly="1" offset="A256">
        <references count="1">
          <reference field="0" count="1">
            <x v="0"/>
          </reference>
        </references>
      </pivotArea>
    </format>
    <format dxfId="8">
      <pivotArea outline="0" fieldPosition="0" dataOnly="0" labelOnly="1">
        <references count="1">
          <reference field="0" count="1">
            <x v="0"/>
          </reference>
        </references>
      </pivotArea>
    </format>
    <format dxfId="9">
      <pivotArea outline="0" fieldPosition="0" dataOnly="0" labelOnly="1">
        <references count="1">
          <reference field="0" count="1">
            <x v="0"/>
          </reference>
        </references>
      </pivotArea>
    </format>
    <format dxfId="9">
      <pivotArea outline="0" fieldPosition="0" dataOnly="0" labelOnly="1">
        <references count="1">
          <reference field="0" count="1">
            <x v="1"/>
          </reference>
        </references>
      </pivotArea>
    </format>
    <format dxfId="9">
      <pivotArea outline="0" fieldPosition="0" dataOnly="0" labelOnly="1">
        <references count="1">
          <reference field="0" count="1">
            <x v="2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  <format dxfId="8">
      <pivotArea outline="0" fieldPosition="0" dataOnly="0" labelOnly="1">
        <references count="1">
          <reference field="0" count="4">
            <x v="5"/>
            <x v="6"/>
            <x v="7"/>
            <x v="8"/>
          </reference>
        </references>
      </pivotArea>
    </format>
    <format dxfId="8">
      <pivotArea outline="0" fieldPosition="0" axis="axisCol" dataOnly="0" field="0" grandCol="1" labelOnly="1">
        <references count="1">
          <reference field="4294967294" count="1">
            <x v="0"/>
          </reference>
        </references>
      </pivotArea>
    </format>
    <format dxfId="8">
      <pivotArea outline="0" fieldPosition="0" axis="axisCol" dataOnly="0" field="0" grandCol="1" labelOnly="1">
        <references count="1">
          <reference field="4294967294" count="1">
            <x v="1"/>
          </reference>
        </references>
      </pivotArea>
    </format>
    <format dxfId="8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5"/>
          </reference>
        </references>
      </pivotArea>
    </format>
    <format dxfId="8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6"/>
          </reference>
        </references>
      </pivotArea>
    </format>
    <format dxfId="8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7"/>
          </reference>
        </references>
      </pivotArea>
    </format>
    <format dxfId="8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8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" sqref="G1"/>
    </sheetView>
  </sheetViews>
  <sheetFormatPr defaultColWidth="9.33203125" defaultRowHeight="10.5"/>
  <cols>
    <col min="1" max="1" width="14.83203125" style="0" customWidth="1"/>
    <col min="2" max="2" width="17.66015625" style="0" customWidth="1"/>
    <col min="3" max="3" width="17.66015625" style="0" bestFit="1" customWidth="1"/>
    <col min="4" max="4" width="17.66015625" style="0" customWidth="1"/>
    <col min="5" max="7" width="17.66015625" style="0" bestFit="1" customWidth="1"/>
    <col min="8" max="9" width="17.66015625" style="0" customWidth="1"/>
    <col min="10" max="10" width="21.16015625" style="0" customWidth="1"/>
    <col min="11" max="11" width="15" style="0" customWidth="1"/>
  </cols>
  <sheetData>
    <row r="1" ht="10.5">
      <c r="B1" s="11" t="s">
        <v>55</v>
      </c>
    </row>
    <row r="2" ht="10.5">
      <c r="B2" s="11" t="s">
        <v>46</v>
      </c>
    </row>
    <row r="3" spans="2:3" ht="10.5">
      <c r="B3" s="2" t="s">
        <v>0</v>
      </c>
      <c r="C3" s="2" t="s">
        <v>41</v>
      </c>
    </row>
    <row r="4" spans="2:11" ht="10.5">
      <c r="B4" s="28" t="s">
        <v>49</v>
      </c>
      <c r="C4" s="29"/>
      <c r="D4" s="29" t="s">
        <v>50</v>
      </c>
      <c r="E4" s="29"/>
      <c r="F4" s="29" t="s">
        <v>52</v>
      </c>
      <c r="G4" s="29"/>
      <c r="H4" s="29" t="s">
        <v>53</v>
      </c>
      <c r="I4" s="29"/>
      <c r="J4" s="30" t="s">
        <v>42</v>
      </c>
      <c r="K4" s="30" t="s">
        <v>44</v>
      </c>
    </row>
    <row r="5" spans="1:11" ht="10.5">
      <c r="A5" s="2" t="s">
        <v>1</v>
      </c>
      <c r="B5" s="28" t="s">
        <v>43</v>
      </c>
      <c r="C5" s="29" t="s">
        <v>45</v>
      </c>
      <c r="D5" s="28" t="s">
        <v>43</v>
      </c>
      <c r="E5" s="29" t="s">
        <v>45</v>
      </c>
      <c r="F5" s="28" t="s">
        <v>43</v>
      </c>
      <c r="G5" s="29" t="s">
        <v>45</v>
      </c>
      <c r="H5" s="28" t="s">
        <v>43</v>
      </c>
      <c r="I5" s="29" t="s">
        <v>45</v>
      </c>
      <c r="J5" s="31"/>
      <c r="K5" s="31"/>
    </row>
    <row r="6" spans="1:11" ht="10.5">
      <c r="A6" s="3" t="s">
        <v>8</v>
      </c>
      <c r="B6" s="6">
        <v>1679</v>
      </c>
      <c r="C6" s="6">
        <v>5125925</v>
      </c>
      <c r="D6" s="6">
        <v>3894</v>
      </c>
      <c r="E6" s="6">
        <v>36753060.14</v>
      </c>
      <c r="F6" s="6">
        <v>407</v>
      </c>
      <c r="G6" s="6">
        <v>3932162</v>
      </c>
      <c r="H6" s="6"/>
      <c r="I6" s="6"/>
      <c r="J6" s="6">
        <v>5980</v>
      </c>
      <c r="K6" s="7">
        <v>45811147.14</v>
      </c>
    </row>
    <row r="7" spans="1:11" ht="10.5">
      <c r="A7" s="5" t="s">
        <v>9</v>
      </c>
      <c r="B7" s="6">
        <v>5</v>
      </c>
      <c r="C7" s="6">
        <v>43038</v>
      </c>
      <c r="D7" s="6">
        <v>1482</v>
      </c>
      <c r="E7" s="6">
        <v>6255301.5600000005</v>
      </c>
      <c r="F7" s="6">
        <v>1497</v>
      </c>
      <c r="G7" s="6">
        <v>8456197.809999999</v>
      </c>
      <c r="H7" s="6">
        <v>1701</v>
      </c>
      <c r="I7" s="6">
        <v>7766949.28</v>
      </c>
      <c r="J7" s="6">
        <v>4685</v>
      </c>
      <c r="K7" s="7">
        <v>22521486.65</v>
      </c>
    </row>
    <row r="8" spans="1:11" ht="10.5">
      <c r="A8" s="5" t="s">
        <v>10</v>
      </c>
      <c r="B8" s="6">
        <v>1129</v>
      </c>
      <c r="C8" s="6">
        <v>2100529</v>
      </c>
      <c r="D8" s="6">
        <v>10983</v>
      </c>
      <c r="E8" s="6">
        <v>130731950.49000001</v>
      </c>
      <c r="F8" s="6">
        <v>1207</v>
      </c>
      <c r="G8" s="6">
        <v>9583020.59</v>
      </c>
      <c r="H8" s="6"/>
      <c r="I8" s="6"/>
      <c r="J8" s="6">
        <v>13319</v>
      </c>
      <c r="K8" s="7">
        <v>142415500.08</v>
      </c>
    </row>
    <row r="9" spans="1:11" ht="10.5">
      <c r="A9" s="5" t="s">
        <v>11</v>
      </c>
      <c r="B9" s="6"/>
      <c r="C9" s="6"/>
      <c r="D9" s="6">
        <v>804</v>
      </c>
      <c r="E9" s="6">
        <v>8620439.1</v>
      </c>
      <c r="F9" s="6">
        <v>2187</v>
      </c>
      <c r="G9" s="6">
        <v>32978380.190000005</v>
      </c>
      <c r="H9" s="6">
        <v>2758</v>
      </c>
      <c r="I9" s="6">
        <v>52606366.57</v>
      </c>
      <c r="J9" s="6">
        <v>5749</v>
      </c>
      <c r="K9" s="7">
        <v>94205185.86000001</v>
      </c>
    </row>
    <row r="10" spans="1:11" ht="10.5">
      <c r="A10" s="5" t="s">
        <v>12</v>
      </c>
      <c r="B10" s="6">
        <v>220</v>
      </c>
      <c r="C10" s="6">
        <v>543648</v>
      </c>
      <c r="D10" s="6">
        <v>2898</v>
      </c>
      <c r="E10" s="6">
        <v>51599356</v>
      </c>
      <c r="F10" s="6">
        <v>2855</v>
      </c>
      <c r="G10" s="6">
        <v>46778483</v>
      </c>
      <c r="H10" s="6">
        <v>1006</v>
      </c>
      <c r="I10" s="6">
        <v>15358498.96</v>
      </c>
      <c r="J10" s="6">
        <v>6979</v>
      </c>
      <c r="K10" s="7">
        <v>114279985.96000001</v>
      </c>
    </row>
    <row r="11" spans="1:11" ht="10.5">
      <c r="A11" s="5" t="s">
        <v>13</v>
      </c>
      <c r="B11" s="6"/>
      <c r="C11" s="6"/>
      <c r="D11" s="6">
        <v>2756</v>
      </c>
      <c r="E11" s="6">
        <v>34921021.93000001</v>
      </c>
      <c r="F11" s="6">
        <v>396</v>
      </c>
      <c r="G11" s="6">
        <v>1884327.19</v>
      </c>
      <c r="H11" s="6"/>
      <c r="I11" s="6"/>
      <c r="J11" s="6">
        <v>3152</v>
      </c>
      <c r="K11" s="7">
        <v>36805349.120000005</v>
      </c>
    </row>
    <row r="12" spans="1:11" ht="10.5">
      <c r="A12" s="5" t="s">
        <v>14</v>
      </c>
      <c r="B12" s="6">
        <v>3461</v>
      </c>
      <c r="C12" s="6">
        <v>4311633</v>
      </c>
      <c r="D12" s="6">
        <v>5944</v>
      </c>
      <c r="E12" s="6">
        <v>56882431.21</v>
      </c>
      <c r="F12" s="6">
        <v>569</v>
      </c>
      <c r="G12" s="6">
        <v>3984467</v>
      </c>
      <c r="H12" s="6"/>
      <c r="I12" s="6"/>
      <c r="J12" s="6">
        <v>9974</v>
      </c>
      <c r="K12" s="7">
        <v>65178531.21</v>
      </c>
    </row>
    <row r="13" spans="1:11" ht="10.5">
      <c r="A13" s="5" t="s">
        <v>15</v>
      </c>
      <c r="B13" s="6">
        <v>78</v>
      </c>
      <c r="C13" s="6">
        <v>487961</v>
      </c>
      <c r="D13" s="6">
        <v>268</v>
      </c>
      <c r="E13" s="6">
        <v>4871209</v>
      </c>
      <c r="F13" s="6">
        <v>215</v>
      </c>
      <c r="G13" s="6">
        <v>4269094</v>
      </c>
      <c r="H13" s="6">
        <v>220</v>
      </c>
      <c r="I13" s="6">
        <v>3983132</v>
      </c>
      <c r="J13" s="6">
        <v>781</v>
      </c>
      <c r="K13" s="7">
        <v>13611396</v>
      </c>
    </row>
    <row r="14" spans="1:11" ht="10.5">
      <c r="A14" s="5" t="s">
        <v>16</v>
      </c>
      <c r="B14" s="6"/>
      <c r="C14" s="6"/>
      <c r="D14" s="6">
        <v>38</v>
      </c>
      <c r="E14" s="6">
        <v>685878</v>
      </c>
      <c r="F14" s="6">
        <v>189</v>
      </c>
      <c r="G14" s="6">
        <v>3242542</v>
      </c>
      <c r="H14" s="6">
        <v>55</v>
      </c>
      <c r="I14" s="6">
        <v>1048584</v>
      </c>
      <c r="J14" s="6">
        <v>282</v>
      </c>
      <c r="K14" s="7">
        <v>4977004</v>
      </c>
    </row>
    <row r="15" spans="1:11" ht="10.5">
      <c r="A15" s="5" t="s">
        <v>17</v>
      </c>
      <c r="B15" s="6"/>
      <c r="C15" s="6"/>
      <c r="D15" s="6">
        <v>3945</v>
      </c>
      <c r="E15" s="6">
        <v>12920696</v>
      </c>
      <c r="F15" s="6"/>
      <c r="G15" s="6"/>
      <c r="H15" s="6"/>
      <c r="I15" s="6"/>
      <c r="J15" s="6">
        <v>3945</v>
      </c>
      <c r="K15" s="7">
        <v>12920696</v>
      </c>
    </row>
    <row r="16" spans="1:11" ht="10.5">
      <c r="A16" s="5" t="s">
        <v>18</v>
      </c>
      <c r="B16" s="6"/>
      <c r="C16" s="6"/>
      <c r="D16" s="6">
        <v>6490</v>
      </c>
      <c r="E16" s="6">
        <v>25637429</v>
      </c>
      <c r="F16" s="6"/>
      <c r="G16" s="6"/>
      <c r="H16" s="6"/>
      <c r="I16" s="6"/>
      <c r="J16" s="6">
        <v>6490</v>
      </c>
      <c r="K16" s="7">
        <v>25637429</v>
      </c>
    </row>
    <row r="17" spans="1:11" ht="10.5">
      <c r="A17" s="5" t="s">
        <v>19</v>
      </c>
      <c r="B17" s="6"/>
      <c r="C17" s="6"/>
      <c r="D17" s="6">
        <v>16269</v>
      </c>
      <c r="E17" s="6">
        <v>74669605.09</v>
      </c>
      <c r="F17" s="6">
        <v>6863</v>
      </c>
      <c r="G17" s="6">
        <v>10566170.090000002</v>
      </c>
      <c r="H17" s="6"/>
      <c r="I17" s="6"/>
      <c r="J17" s="6">
        <v>23132</v>
      </c>
      <c r="K17" s="7">
        <v>85235775.18</v>
      </c>
    </row>
    <row r="18" spans="1:11" ht="10.5">
      <c r="A18" s="5" t="s">
        <v>20</v>
      </c>
      <c r="B18" s="6">
        <v>4612</v>
      </c>
      <c r="C18" s="6">
        <v>5925129.91</v>
      </c>
      <c r="D18" s="6">
        <v>22334</v>
      </c>
      <c r="E18" s="6">
        <v>201204465.38</v>
      </c>
      <c r="F18" s="6">
        <v>13511</v>
      </c>
      <c r="G18" s="6">
        <v>110726622.97000001</v>
      </c>
      <c r="H18" s="6">
        <v>11329</v>
      </c>
      <c r="I18" s="6">
        <v>95375395.45</v>
      </c>
      <c r="J18" s="6">
        <v>51786</v>
      </c>
      <c r="K18" s="7">
        <v>413231613.71</v>
      </c>
    </row>
    <row r="19" spans="1:11" ht="10.5">
      <c r="A19" s="5" t="s">
        <v>21</v>
      </c>
      <c r="B19" s="6"/>
      <c r="C19" s="6"/>
      <c r="D19" s="6">
        <v>4105</v>
      </c>
      <c r="E19" s="6">
        <v>18801923.259999998</v>
      </c>
      <c r="F19" s="6"/>
      <c r="G19" s="6"/>
      <c r="H19" s="6"/>
      <c r="I19" s="6"/>
      <c r="J19" s="6">
        <v>4105</v>
      </c>
      <c r="K19" s="7">
        <v>18801923.259999998</v>
      </c>
    </row>
    <row r="20" spans="1:11" ht="10.5">
      <c r="A20" s="5" t="s">
        <v>22</v>
      </c>
      <c r="B20" s="6"/>
      <c r="C20" s="6"/>
      <c r="D20" s="6">
        <v>3506</v>
      </c>
      <c r="E20" s="6">
        <v>12090450.879999999</v>
      </c>
      <c r="F20" s="6"/>
      <c r="G20" s="6"/>
      <c r="H20" s="6"/>
      <c r="I20" s="6"/>
      <c r="J20" s="6">
        <v>3506</v>
      </c>
      <c r="K20" s="7">
        <v>12090450.879999999</v>
      </c>
    </row>
    <row r="21" spans="1:11" ht="10.5">
      <c r="A21" s="5" t="s">
        <v>23</v>
      </c>
      <c r="B21" s="6"/>
      <c r="C21" s="6"/>
      <c r="D21" s="6">
        <v>841</v>
      </c>
      <c r="E21" s="6">
        <v>5172821.47</v>
      </c>
      <c r="F21" s="6">
        <v>55</v>
      </c>
      <c r="G21" s="6">
        <v>152366</v>
      </c>
      <c r="H21" s="6"/>
      <c r="I21" s="6"/>
      <c r="J21" s="6">
        <v>896</v>
      </c>
      <c r="K21" s="7">
        <v>5325187.47</v>
      </c>
    </row>
    <row r="22" spans="1:11" ht="10.5">
      <c r="A22" s="5" t="s">
        <v>24</v>
      </c>
      <c r="B22" s="6">
        <v>1024</v>
      </c>
      <c r="C22" s="6">
        <v>1402601</v>
      </c>
      <c r="D22" s="6">
        <v>35609</v>
      </c>
      <c r="E22" s="6">
        <v>278657521.74</v>
      </c>
      <c r="F22" s="6">
        <v>7856</v>
      </c>
      <c r="G22" s="6">
        <v>15301718.129999999</v>
      </c>
      <c r="H22" s="6">
        <v>1</v>
      </c>
      <c r="I22" s="6">
        <v>2176</v>
      </c>
      <c r="J22" s="6">
        <v>44490</v>
      </c>
      <c r="K22" s="7">
        <v>295364016.87</v>
      </c>
    </row>
    <row r="23" spans="1:11" ht="10.5">
      <c r="A23" s="5" t="s">
        <v>25</v>
      </c>
      <c r="B23" s="6"/>
      <c r="C23" s="6"/>
      <c r="D23" s="6">
        <v>1812</v>
      </c>
      <c r="E23" s="6">
        <v>23852671</v>
      </c>
      <c r="F23" s="6">
        <v>392</v>
      </c>
      <c r="G23" s="6">
        <v>5664742</v>
      </c>
      <c r="H23" s="6"/>
      <c r="I23" s="6"/>
      <c r="J23" s="6">
        <v>2204</v>
      </c>
      <c r="K23" s="7">
        <v>29517413</v>
      </c>
    </row>
    <row r="24" spans="1:11" ht="10.5">
      <c r="A24" s="5" t="s">
        <v>26</v>
      </c>
      <c r="B24" s="6"/>
      <c r="C24" s="6"/>
      <c r="D24" s="6">
        <v>20778</v>
      </c>
      <c r="E24" s="6">
        <v>244483594.33999994</v>
      </c>
      <c r="F24" s="6">
        <v>16336</v>
      </c>
      <c r="G24" s="6">
        <v>191387074.03000003</v>
      </c>
      <c r="H24" s="6">
        <v>3467</v>
      </c>
      <c r="I24" s="6">
        <v>45234915.370000005</v>
      </c>
      <c r="J24" s="6">
        <v>40581</v>
      </c>
      <c r="K24" s="7">
        <v>481105583.74</v>
      </c>
    </row>
    <row r="25" spans="1:11" ht="10.5">
      <c r="A25" s="5" t="s">
        <v>27</v>
      </c>
      <c r="B25" s="6"/>
      <c r="C25" s="6"/>
      <c r="D25" s="6">
        <v>239</v>
      </c>
      <c r="E25" s="6">
        <v>9375182</v>
      </c>
      <c r="F25" s="6">
        <v>230</v>
      </c>
      <c r="G25" s="6">
        <v>9951560</v>
      </c>
      <c r="H25" s="6">
        <v>234</v>
      </c>
      <c r="I25" s="6">
        <v>9783366</v>
      </c>
      <c r="J25" s="6">
        <v>703</v>
      </c>
      <c r="K25" s="7">
        <v>29110108</v>
      </c>
    </row>
    <row r="26" spans="1:11" ht="10.5">
      <c r="A26" s="5" t="s">
        <v>28</v>
      </c>
      <c r="B26" s="6">
        <v>1784</v>
      </c>
      <c r="C26" s="6">
        <v>11309456</v>
      </c>
      <c r="D26" s="6">
        <v>3217</v>
      </c>
      <c r="E26" s="6">
        <v>37376511.81</v>
      </c>
      <c r="F26" s="6">
        <v>3226</v>
      </c>
      <c r="G26" s="6">
        <v>53532741.83</v>
      </c>
      <c r="H26" s="6">
        <v>3342</v>
      </c>
      <c r="I26" s="6">
        <v>39424145.39</v>
      </c>
      <c r="J26" s="6">
        <v>11569</v>
      </c>
      <c r="K26" s="7">
        <v>141642855.03</v>
      </c>
    </row>
    <row r="27" spans="1:11" ht="10.5">
      <c r="A27" s="5" t="s">
        <v>29</v>
      </c>
      <c r="B27" s="6"/>
      <c r="C27" s="6"/>
      <c r="D27" s="6">
        <v>2039</v>
      </c>
      <c r="E27" s="6">
        <v>7411245.8100000005</v>
      </c>
      <c r="F27" s="6">
        <v>66</v>
      </c>
      <c r="G27" s="6">
        <v>857940</v>
      </c>
      <c r="H27" s="6"/>
      <c r="I27" s="6"/>
      <c r="J27" s="6">
        <v>2105</v>
      </c>
      <c r="K27" s="7">
        <v>8269185.8100000005</v>
      </c>
    </row>
    <row r="28" spans="1:11" ht="10.5">
      <c r="A28" s="5" t="s">
        <v>30</v>
      </c>
      <c r="B28" s="6">
        <v>3281</v>
      </c>
      <c r="C28" s="6">
        <v>11103673</v>
      </c>
      <c r="D28" s="6">
        <v>21118</v>
      </c>
      <c r="E28" s="6">
        <v>286837206.65</v>
      </c>
      <c r="F28" s="6">
        <v>20967</v>
      </c>
      <c r="G28" s="6">
        <v>285232859.83</v>
      </c>
      <c r="H28" s="6">
        <v>16724</v>
      </c>
      <c r="I28" s="6">
        <v>196587978.65</v>
      </c>
      <c r="J28" s="6">
        <v>62090</v>
      </c>
      <c r="K28" s="7">
        <v>779761718.13</v>
      </c>
    </row>
    <row r="29" spans="1:11" ht="10.5">
      <c r="A29" s="5" t="s">
        <v>31</v>
      </c>
      <c r="B29" s="6"/>
      <c r="C29" s="6"/>
      <c r="D29" s="6">
        <v>228</v>
      </c>
      <c r="E29" s="6">
        <v>7550182.37</v>
      </c>
      <c r="F29" s="6">
        <v>300</v>
      </c>
      <c r="G29" s="6">
        <v>7681493.36</v>
      </c>
      <c r="H29" s="6">
        <v>207</v>
      </c>
      <c r="I29" s="6">
        <v>4733742.98</v>
      </c>
      <c r="J29" s="6">
        <v>735</v>
      </c>
      <c r="K29" s="7">
        <v>19965418.71</v>
      </c>
    </row>
    <row r="30" spans="1:11" ht="10.5">
      <c r="A30" s="5" t="s">
        <v>32</v>
      </c>
      <c r="B30" s="6">
        <v>29</v>
      </c>
      <c r="C30" s="6">
        <v>45476</v>
      </c>
      <c r="D30" s="6">
        <v>1257</v>
      </c>
      <c r="E30" s="6">
        <v>9712007.74</v>
      </c>
      <c r="F30" s="6">
        <v>9</v>
      </c>
      <c r="G30" s="6">
        <v>34175</v>
      </c>
      <c r="H30" s="6"/>
      <c r="I30" s="6"/>
      <c r="J30" s="6">
        <v>1295</v>
      </c>
      <c r="K30" s="7">
        <v>9791658.74</v>
      </c>
    </row>
    <row r="31" spans="1:11" ht="10.5">
      <c r="A31" s="5" t="s">
        <v>33</v>
      </c>
      <c r="B31" s="6"/>
      <c r="C31" s="6"/>
      <c r="D31" s="6">
        <v>12217</v>
      </c>
      <c r="E31" s="6">
        <v>157685471.46</v>
      </c>
      <c r="F31" s="6">
        <v>6268</v>
      </c>
      <c r="G31" s="6">
        <v>90029472.64</v>
      </c>
      <c r="H31" s="6"/>
      <c r="I31" s="6"/>
      <c r="J31" s="6">
        <v>18485</v>
      </c>
      <c r="K31" s="7">
        <v>247714944.10000002</v>
      </c>
    </row>
    <row r="32" spans="1:11" ht="10.5">
      <c r="A32" s="5" t="s">
        <v>34</v>
      </c>
      <c r="B32" s="6"/>
      <c r="C32" s="6"/>
      <c r="D32" s="6">
        <v>2221</v>
      </c>
      <c r="E32" s="6">
        <v>10186916</v>
      </c>
      <c r="F32" s="6"/>
      <c r="G32" s="6"/>
      <c r="H32" s="6"/>
      <c r="I32" s="6"/>
      <c r="J32" s="6">
        <v>2221</v>
      </c>
      <c r="K32" s="7">
        <v>10186916</v>
      </c>
    </row>
    <row r="33" spans="1:11" ht="10.5">
      <c r="A33" s="5" t="s">
        <v>35</v>
      </c>
      <c r="B33" s="6">
        <v>11280</v>
      </c>
      <c r="C33" s="6">
        <v>40207544.53</v>
      </c>
      <c r="D33" s="6">
        <v>19343</v>
      </c>
      <c r="E33" s="6">
        <v>177070881.27</v>
      </c>
      <c r="F33" s="6">
        <v>19503</v>
      </c>
      <c r="G33" s="6">
        <v>183316661.19000003</v>
      </c>
      <c r="H33" s="6">
        <v>14543</v>
      </c>
      <c r="I33" s="6">
        <v>119451339.85000001</v>
      </c>
      <c r="J33" s="6">
        <v>64669</v>
      </c>
      <c r="K33" s="7">
        <v>520046426.84000003</v>
      </c>
    </row>
    <row r="34" spans="1:11" ht="10.5">
      <c r="A34" s="5" t="s">
        <v>36</v>
      </c>
      <c r="B34" s="6"/>
      <c r="C34" s="6"/>
      <c r="D34" s="6">
        <v>1324</v>
      </c>
      <c r="E34" s="6">
        <v>18968110</v>
      </c>
      <c r="F34" s="6">
        <v>1362</v>
      </c>
      <c r="G34" s="6">
        <v>18386823</v>
      </c>
      <c r="H34" s="6">
        <v>731</v>
      </c>
      <c r="I34" s="6">
        <v>4157979</v>
      </c>
      <c r="J34" s="6">
        <v>3417</v>
      </c>
      <c r="K34" s="7">
        <v>41512912</v>
      </c>
    </row>
    <row r="35" spans="1:11" ht="10.5">
      <c r="A35" s="5" t="s">
        <v>37</v>
      </c>
      <c r="B35" s="6"/>
      <c r="C35" s="6"/>
      <c r="D35" s="6">
        <v>3092</v>
      </c>
      <c r="E35" s="6">
        <v>8451425</v>
      </c>
      <c r="F35" s="6"/>
      <c r="G35" s="6"/>
      <c r="H35" s="6"/>
      <c r="I35" s="6"/>
      <c r="J35" s="6">
        <v>3092</v>
      </c>
      <c r="K35" s="7">
        <v>8451425</v>
      </c>
    </row>
    <row r="36" spans="1:11" ht="10.5">
      <c r="A36" s="5" t="s">
        <v>38</v>
      </c>
      <c r="B36" s="6"/>
      <c r="C36" s="6"/>
      <c r="D36" s="6">
        <v>1589</v>
      </c>
      <c r="E36" s="6">
        <v>49131697.519999996</v>
      </c>
      <c r="F36" s="6">
        <v>1589</v>
      </c>
      <c r="G36" s="6">
        <v>50098734.03999999</v>
      </c>
      <c r="H36" s="6"/>
      <c r="I36" s="6"/>
      <c r="J36" s="6">
        <v>3178</v>
      </c>
      <c r="K36" s="7">
        <v>99230431.55999999</v>
      </c>
    </row>
    <row r="37" spans="1:11" ht="10.5">
      <c r="A37" s="5" t="s">
        <v>48</v>
      </c>
      <c r="B37" s="6"/>
      <c r="C37" s="6"/>
      <c r="D37" s="6">
        <v>241</v>
      </c>
      <c r="E37" s="6">
        <v>515450</v>
      </c>
      <c r="F37" s="6"/>
      <c r="G37" s="6"/>
      <c r="H37" s="6"/>
      <c r="I37" s="6"/>
      <c r="J37" s="6">
        <v>241</v>
      </c>
      <c r="K37" s="7">
        <v>515450</v>
      </c>
    </row>
    <row r="38" spans="1:11" ht="10.5">
      <c r="A38" s="5" t="s">
        <v>47</v>
      </c>
      <c r="B38" s="6">
        <v>344</v>
      </c>
      <c r="C38" s="6">
        <v>864294</v>
      </c>
      <c r="D38" s="6">
        <v>296</v>
      </c>
      <c r="E38" s="6">
        <v>2575588</v>
      </c>
      <c r="F38" s="6">
        <v>659</v>
      </c>
      <c r="G38" s="6">
        <v>9611491.2</v>
      </c>
      <c r="H38" s="6"/>
      <c r="I38" s="6"/>
      <c r="J38" s="6">
        <v>1299</v>
      </c>
      <c r="K38" s="7">
        <v>13051373.2</v>
      </c>
    </row>
    <row r="39" spans="1:11" ht="10.5">
      <c r="A39" s="5" t="s">
        <v>51</v>
      </c>
      <c r="B39" s="6"/>
      <c r="C39" s="6"/>
      <c r="D39" s="6">
        <v>18</v>
      </c>
      <c r="E39" s="6">
        <v>14136</v>
      </c>
      <c r="F39" s="6"/>
      <c r="G39" s="6"/>
      <c r="H39" s="6"/>
      <c r="I39" s="6"/>
      <c r="J39" s="6">
        <v>18</v>
      </c>
      <c r="K39" s="7">
        <v>14136</v>
      </c>
    </row>
    <row r="40" spans="1:11" ht="10.5">
      <c r="A40" s="4" t="s">
        <v>54</v>
      </c>
      <c r="B40" s="6"/>
      <c r="C40" s="6"/>
      <c r="D40" s="6"/>
      <c r="E40" s="6"/>
      <c r="F40" s="6"/>
      <c r="G40" s="6"/>
      <c r="H40" s="6">
        <v>86</v>
      </c>
      <c r="I40" s="6">
        <v>472962</v>
      </c>
      <c r="J40" s="6">
        <v>86</v>
      </c>
      <c r="K40" s="7">
        <v>472962</v>
      </c>
    </row>
    <row r="41" spans="1:11" ht="10.5">
      <c r="A41" s="10" t="s">
        <v>40</v>
      </c>
      <c r="B41" s="8">
        <v>28926</v>
      </c>
      <c r="C41" s="8">
        <v>83470908.44</v>
      </c>
      <c r="D41" s="8">
        <v>213195</v>
      </c>
      <c r="E41" s="8">
        <v>2011673837.2199996</v>
      </c>
      <c r="F41" s="8">
        <v>108714</v>
      </c>
      <c r="G41" s="8">
        <v>1157641319.0900002</v>
      </c>
      <c r="H41" s="8">
        <v>56404</v>
      </c>
      <c r="I41" s="8">
        <v>595987531.5</v>
      </c>
      <c r="J41" s="8">
        <v>407239</v>
      </c>
      <c r="K41" s="9">
        <v>3848773596.25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73">
      <selection activeCell="A2" sqref="A2:H95"/>
    </sheetView>
  </sheetViews>
  <sheetFormatPr defaultColWidth="9.33203125" defaultRowHeight="10.5"/>
  <cols>
    <col min="1" max="1" width="23.5" style="1" customWidth="1"/>
    <col min="2" max="2" width="13.5" style="1" bestFit="1" customWidth="1"/>
    <col min="3" max="3" width="9.16015625" style="1" customWidth="1"/>
    <col min="4" max="4" width="23.5" style="1" bestFit="1" customWidth="1"/>
    <col min="5" max="5" width="26.5" style="1" bestFit="1" customWidth="1"/>
    <col min="6" max="6" width="28" style="1" bestFit="1" customWidth="1"/>
    <col min="7" max="7" width="11.66015625" style="1" bestFit="1" customWidth="1"/>
    <col min="8" max="8" width="17" style="1" bestFit="1" customWidth="1"/>
  </cols>
  <sheetData>
    <row r="1" spans="1:8" ht="10.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</row>
    <row r="2" spans="1:8" ht="10.5">
      <c r="A2" s="13" t="s">
        <v>49</v>
      </c>
      <c r="B2" s="13" t="s">
        <v>8</v>
      </c>
      <c r="C2" s="14">
        <v>1746</v>
      </c>
      <c r="D2" s="15">
        <v>5349178</v>
      </c>
      <c r="E2" s="14">
        <v>3</v>
      </c>
      <c r="F2" s="15">
        <v>3636</v>
      </c>
      <c r="G2" s="14">
        <v>1679</v>
      </c>
      <c r="H2" s="15">
        <v>5125925</v>
      </c>
    </row>
    <row r="3" spans="1:8" ht="10.5">
      <c r="A3" s="13" t="s">
        <v>49</v>
      </c>
      <c r="B3" s="13" t="s">
        <v>9</v>
      </c>
      <c r="C3" s="14">
        <v>6</v>
      </c>
      <c r="D3" s="15">
        <v>47706</v>
      </c>
      <c r="E3"/>
      <c r="F3"/>
      <c r="G3" s="14">
        <v>5</v>
      </c>
      <c r="H3" s="15">
        <v>43038</v>
      </c>
    </row>
    <row r="4" spans="1:8" ht="10.5">
      <c r="A4" s="13" t="s">
        <v>49</v>
      </c>
      <c r="B4" s="13" t="s">
        <v>10</v>
      </c>
      <c r="C4" s="14">
        <v>1174</v>
      </c>
      <c r="D4" s="15">
        <v>2183679</v>
      </c>
      <c r="E4"/>
      <c r="F4"/>
      <c r="G4" s="14">
        <v>1129</v>
      </c>
      <c r="H4" s="15">
        <v>2100529</v>
      </c>
    </row>
    <row r="5" spans="1:8" ht="10.5">
      <c r="A5" s="13" t="s">
        <v>49</v>
      </c>
      <c r="B5" s="13" t="s">
        <v>12</v>
      </c>
      <c r="C5" s="14">
        <v>233</v>
      </c>
      <c r="D5" s="15">
        <v>583999</v>
      </c>
      <c r="E5" s="14">
        <v>2</v>
      </c>
      <c r="F5" s="15">
        <v>2468</v>
      </c>
      <c r="G5" s="14">
        <v>220</v>
      </c>
      <c r="H5" s="15">
        <v>543648</v>
      </c>
    </row>
    <row r="6" spans="1:8" ht="10.5">
      <c r="A6" s="13" t="s">
        <v>49</v>
      </c>
      <c r="B6" s="13" t="s">
        <v>14</v>
      </c>
      <c r="C6" s="14">
        <v>3509</v>
      </c>
      <c r="D6" s="15">
        <v>4386247</v>
      </c>
      <c r="E6" s="14">
        <v>7</v>
      </c>
      <c r="F6" s="15">
        <v>9314</v>
      </c>
      <c r="G6" s="14">
        <v>3461</v>
      </c>
      <c r="H6" s="15">
        <v>4311633</v>
      </c>
    </row>
    <row r="7" spans="1:8" ht="10.5">
      <c r="A7" s="13" t="s">
        <v>49</v>
      </c>
      <c r="B7" s="13" t="s">
        <v>15</v>
      </c>
      <c r="C7" s="14">
        <v>86</v>
      </c>
      <c r="D7" s="15">
        <v>601914</v>
      </c>
      <c r="E7" s="14">
        <v>1</v>
      </c>
      <c r="F7" s="15">
        <v>32</v>
      </c>
      <c r="G7" s="14">
        <v>78</v>
      </c>
      <c r="H7" s="15">
        <v>487961</v>
      </c>
    </row>
    <row r="8" spans="1:8" ht="10.5">
      <c r="A8" s="13" t="s">
        <v>49</v>
      </c>
      <c r="B8" s="13" t="s">
        <v>20</v>
      </c>
      <c r="C8" s="14">
        <v>4714</v>
      </c>
      <c r="D8" s="15">
        <v>6087566</v>
      </c>
      <c r="E8" s="14">
        <v>12</v>
      </c>
      <c r="F8" s="15">
        <v>14709.09</v>
      </c>
      <c r="G8" s="14">
        <v>4612</v>
      </c>
      <c r="H8" s="15">
        <v>5925129.91</v>
      </c>
    </row>
    <row r="9" spans="1:8" ht="10.5">
      <c r="A9" s="13" t="s">
        <v>49</v>
      </c>
      <c r="B9" s="13" t="s">
        <v>47</v>
      </c>
      <c r="C9" s="14">
        <v>351</v>
      </c>
      <c r="D9" s="15">
        <v>876716</v>
      </c>
      <c r="E9"/>
      <c r="F9"/>
      <c r="G9" s="14">
        <v>344</v>
      </c>
      <c r="H9" s="15">
        <v>864294</v>
      </c>
    </row>
    <row r="10" spans="1:8" ht="10.5">
      <c r="A10" s="13" t="s">
        <v>49</v>
      </c>
      <c r="B10" s="13" t="s">
        <v>24</v>
      </c>
      <c r="C10" s="14">
        <v>1047</v>
      </c>
      <c r="D10" s="15">
        <v>1426943</v>
      </c>
      <c r="E10" s="14">
        <v>1</v>
      </c>
      <c r="F10" s="15">
        <v>1099</v>
      </c>
      <c r="G10" s="14">
        <v>1024</v>
      </c>
      <c r="H10" s="15">
        <v>1402601</v>
      </c>
    </row>
    <row r="11" spans="1:8" ht="10.5">
      <c r="A11" s="13" t="s">
        <v>49</v>
      </c>
      <c r="B11" s="13" t="s">
        <v>28</v>
      </c>
      <c r="C11" s="14">
        <v>1932</v>
      </c>
      <c r="D11" s="15">
        <v>11694988</v>
      </c>
      <c r="E11" s="14">
        <v>7</v>
      </c>
      <c r="F11" s="15">
        <v>40859</v>
      </c>
      <c r="G11" s="14">
        <v>1784</v>
      </c>
      <c r="H11" s="15">
        <v>11309456</v>
      </c>
    </row>
    <row r="12" spans="1:8" ht="10.5">
      <c r="A12" s="13" t="s">
        <v>49</v>
      </c>
      <c r="B12" s="13" t="s">
        <v>30</v>
      </c>
      <c r="C12" s="14">
        <v>3697</v>
      </c>
      <c r="D12" s="15">
        <v>12563168</v>
      </c>
      <c r="E12" s="14">
        <v>3</v>
      </c>
      <c r="F12" s="15">
        <v>6195</v>
      </c>
      <c r="G12" s="14">
        <v>3281</v>
      </c>
      <c r="H12" s="15">
        <v>11103673</v>
      </c>
    </row>
    <row r="13" spans="1:8" ht="10.5">
      <c r="A13" s="13" t="s">
        <v>49</v>
      </c>
      <c r="B13" s="13" t="s">
        <v>32</v>
      </c>
      <c r="C13" s="14">
        <v>29</v>
      </c>
      <c r="D13" s="15">
        <v>45476</v>
      </c>
      <c r="E13"/>
      <c r="F13"/>
      <c r="G13" s="14">
        <v>29</v>
      </c>
      <c r="H13" s="15">
        <v>45476</v>
      </c>
    </row>
    <row r="14" spans="1:8" ht="10.5">
      <c r="A14" s="13" t="s">
        <v>49</v>
      </c>
      <c r="B14" s="13" t="s">
        <v>35</v>
      </c>
      <c r="C14" s="14">
        <v>11960</v>
      </c>
      <c r="D14" s="15">
        <v>42798132</v>
      </c>
      <c r="E14" s="14">
        <v>63</v>
      </c>
      <c r="F14" s="15">
        <v>131547.42</v>
      </c>
      <c r="G14" s="14">
        <v>11280</v>
      </c>
      <c r="H14" s="15">
        <v>40207544.53</v>
      </c>
    </row>
    <row r="15" spans="1:8" ht="10.5">
      <c r="A15" s="13" t="s">
        <v>49</v>
      </c>
      <c r="B15" s="13" t="s">
        <v>36</v>
      </c>
      <c r="C15" s="14">
        <v>6</v>
      </c>
      <c r="D15" s="15">
        <v>42649</v>
      </c>
      <c r="E15"/>
      <c r="F15"/>
      <c r="G15"/>
      <c r="H15"/>
    </row>
    <row r="16" spans="1:8" ht="10.5">
      <c r="A16" s="13" t="s">
        <v>49</v>
      </c>
      <c r="B16" s="13" t="s">
        <v>39</v>
      </c>
      <c r="C16" s="14">
        <v>30490</v>
      </c>
      <c r="D16" s="15">
        <v>88688361</v>
      </c>
      <c r="E16" s="14">
        <v>99</v>
      </c>
      <c r="F16" s="15">
        <v>209859.51</v>
      </c>
      <c r="G16" s="14">
        <v>28926</v>
      </c>
      <c r="H16" s="15">
        <v>83470908.44</v>
      </c>
    </row>
    <row r="17" spans="1:8" ht="10.5">
      <c r="A17" s="13" t="s">
        <v>50</v>
      </c>
      <c r="B17" s="13" t="s">
        <v>8</v>
      </c>
      <c r="C17" s="14">
        <v>3912</v>
      </c>
      <c r="D17" s="15">
        <v>37164410</v>
      </c>
      <c r="E17" s="14">
        <v>16</v>
      </c>
      <c r="F17" s="15">
        <v>226554.33000000002</v>
      </c>
      <c r="G17" s="14">
        <v>3894</v>
      </c>
      <c r="H17" s="15">
        <v>36753060.14</v>
      </c>
    </row>
    <row r="18" spans="1:8" ht="10.5">
      <c r="A18" s="13" t="s">
        <v>50</v>
      </c>
      <c r="B18" s="13" t="s">
        <v>9</v>
      </c>
      <c r="C18" s="14">
        <v>1485</v>
      </c>
      <c r="D18" s="15">
        <v>6300954</v>
      </c>
      <c r="E18" s="14">
        <v>175</v>
      </c>
      <c r="F18" s="15">
        <v>31564.44</v>
      </c>
      <c r="G18" s="14">
        <v>1482</v>
      </c>
      <c r="H18" s="15">
        <v>6255301.5600000005</v>
      </c>
    </row>
    <row r="19" spans="1:8" ht="10.5">
      <c r="A19" s="13" t="s">
        <v>50</v>
      </c>
      <c r="B19" s="13" t="s">
        <v>10</v>
      </c>
      <c r="C19" s="14">
        <v>11096</v>
      </c>
      <c r="D19" s="15">
        <v>132094595</v>
      </c>
      <c r="E19" s="14">
        <v>26</v>
      </c>
      <c r="F19" s="15">
        <v>145539.51</v>
      </c>
      <c r="G19" s="14">
        <v>10983</v>
      </c>
      <c r="H19" s="15">
        <v>130731950.49000001</v>
      </c>
    </row>
    <row r="20" spans="1:8" ht="10.5">
      <c r="A20" s="13" t="s">
        <v>50</v>
      </c>
      <c r="B20" s="13" t="s">
        <v>11</v>
      </c>
      <c r="C20" s="14">
        <v>822</v>
      </c>
      <c r="D20" s="15">
        <v>8751142</v>
      </c>
      <c r="E20" s="14">
        <v>8</v>
      </c>
      <c r="F20" s="15">
        <v>31812</v>
      </c>
      <c r="G20" s="14">
        <v>804</v>
      </c>
      <c r="H20" s="15">
        <v>8620439.1</v>
      </c>
    </row>
    <row r="21" spans="1:8" ht="10.5">
      <c r="A21" s="13" t="s">
        <v>50</v>
      </c>
      <c r="B21" s="13" t="s">
        <v>12</v>
      </c>
      <c r="C21" s="14">
        <v>2947</v>
      </c>
      <c r="D21" s="15">
        <v>52318782</v>
      </c>
      <c r="E21" s="14">
        <v>5</v>
      </c>
      <c r="F21" s="15">
        <v>18710</v>
      </c>
      <c r="G21" s="14">
        <v>2898</v>
      </c>
      <c r="H21" s="15">
        <v>51599356</v>
      </c>
    </row>
    <row r="22" spans="1:8" ht="10.5">
      <c r="A22" s="13" t="s">
        <v>50</v>
      </c>
      <c r="B22" s="13" t="s">
        <v>13</v>
      </c>
      <c r="C22" s="14">
        <v>2788</v>
      </c>
      <c r="D22" s="15">
        <v>35495558</v>
      </c>
      <c r="E22" s="14">
        <v>8</v>
      </c>
      <c r="F22" s="15">
        <v>128572.33</v>
      </c>
      <c r="G22" s="14">
        <v>2756</v>
      </c>
      <c r="H22" s="15">
        <v>34921021.93000001</v>
      </c>
    </row>
    <row r="23" spans="1:8" ht="10.5">
      <c r="A23" s="13" t="s">
        <v>50</v>
      </c>
      <c r="B23" s="13" t="s">
        <v>14</v>
      </c>
      <c r="C23" s="14">
        <v>5988</v>
      </c>
      <c r="D23" s="15">
        <v>57408483</v>
      </c>
      <c r="E23" s="14">
        <v>13</v>
      </c>
      <c r="F23" s="15">
        <v>145161.79</v>
      </c>
      <c r="G23" s="14">
        <v>5944</v>
      </c>
      <c r="H23" s="15">
        <v>56882431.21</v>
      </c>
    </row>
    <row r="24" spans="1:8" ht="10.5">
      <c r="A24" s="13" t="s">
        <v>50</v>
      </c>
      <c r="B24" s="13" t="s">
        <v>15</v>
      </c>
      <c r="C24" s="14">
        <v>278</v>
      </c>
      <c r="D24" s="15">
        <v>5009505</v>
      </c>
      <c r="E24" s="14">
        <v>1</v>
      </c>
      <c r="F24" s="15">
        <v>852</v>
      </c>
      <c r="G24" s="14">
        <v>268</v>
      </c>
      <c r="H24" s="15">
        <v>4871209</v>
      </c>
    </row>
    <row r="25" spans="1:8" ht="10.5">
      <c r="A25" s="13" t="s">
        <v>50</v>
      </c>
      <c r="B25" s="13" t="s">
        <v>16</v>
      </c>
      <c r="C25" s="14">
        <v>49</v>
      </c>
      <c r="D25" s="15">
        <v>853423</v>
      </c>
      <c r="E25"/>
      <c r="F25"/>
      <c r="G25" s="14">
        <v>38</v>
      </c>
      <c r="H25" s="15">
        <v>685878</v>
      </c>
    </row>
    <row r="26" spans="1:8" ht="10.5">
      <c r="A26" s="13" t="s">
        <v>50</v>
      </c>
      <c r="B26" s="13" t="s">
        <v>17</v>
      </c>
      <c r="C26" s="14">
        <v>3978</v>
      </c>
      <c r="D26" s="15">
        <v>12999955</v>
      </c>
      <c r="E26" s="14">
        <v>7</v>
      </c>
      <c r="F26" s="15">
        <v>5113</v>
      </c>
      <c r="G26" s="14">
        <v>3945</v>
      </c>
      <c r="H26" s="15">
        <v>12920696</v>
      </c>
    </row>
    <row r="27" spans="1:8" ht="10.5">
      <c r="A27" s="13" t="s">
        <v>50</v>
      </c>
      <c r="B27" s="13" t="s">
        <v>18</v>
      </c>
      <c r="C27" s="14">
        <v>6553</v>
      </c>
      <c r="D27" s="15">
        <v>25920956</v>
      </c>
      <c r="E27" s="14">
        <v>45</v>
      </c>
      <c r="F27" s="15">
        <v>137196</v>
      </c>
      <c r="G27" s="14">
        <v>6490</v>
      </c>
      <c r="H27" s="15">
        <v>25637429</v>
      </c>
    </row>
    <row r="28" spans="1:8" ht="10.5">
      <c r="A28" s="13" t="s">
        <v>50</v>
      </c>
      <c r="B28" s="13" t="s">
        <v>19</v>
      </c>
      <c r="C28" s="14">
        <v>16343</v>
      </c>
      <c r="D28" s="15">
        <v>75056896</v>
      </c>
      <c r="E28" s="14">
        <v>46</v>
      </c>
      <c r="F28" s="15">
        <v>172823.31</v>
      </c>
      <c r="G28" s="14">
        <v>16269</v>
      </c>
      <c r="H28" s="15">
        <v>74669605.09</v>
      </c>
    </row>
    <row r="29" spans="1:8" ht="10.5">
      <c r="A29" s="13" t="s">
        <v>50</v>
      </c>
      <c r="B29" s="13" t="s">
        <v>20</v>
      </c>
      <c r="C29" s="14">
        <v>22623</v>
      </c>
      <c r="D29" s="15">
        <v>204066774</v>
      </c>
      <c r="E29" s="14">
        <v>90</v>
      </c>
      <c r="F29" s="15">
        <v>567912.03</v>
      </c>
      <c r="G29" s="14">
        <v>22334</v>
      </c>
      <c r="H29" s="15">
        <v>201204465.38</v>
      </c>
    </row>
    <row r="30" spans="1:8" ht="10.5">
      <c r="A30" s="13" t="s">
        <v>50</v>
      </c>
      <c r="B30" s="13" t="s">
        <v>21</v>
      </c>
      <c r="C30" s="14">
        <v>4126</v>
      </c>
      <c r="D30" s="15">
        <v>19099276</v>
      </c>
      <c r="E30" s="14">
        <v>18</v>
      </c>
      <c r="F30" s="15">
        <v>161854.28999999998</v>
      </c>
      <c r="G30" s="14">
        <v>4105</v>
      </c>
      <c r="H30" s="15">
        <v>18801923.259999998</v>
      </c>
    </row>
    <row r="31" spans="1:8" ht="10.5">
      <c r="A31" s="13" t="s">
        <v>50</v>
      </c>
      <c r="B31" s="13" t="s">
        <v>47</v>
      </c>
      <c r="C31" s="14">
        <v>303</v>
      </c>
      <c r="D31" s="15">
        <v>2585147</v>
      </c>
      <c r="E31" s="14">
        <v>2</v>
      </c>
      <c r="F31" s="15">
        <v>616</v>
      </c>
      <c r="G31" s="14">
        <v>296</v>
      </c>
      <c r="H31" s="15">
        <v>2575588</v>
      </c>
    </row>
    <row r="32" spans="1:8" ht="10.5">
      <c r="A32" s="13" t="s">
        <v>50</v>
      </c>
      <c r="B32" s="13" t="s">
        <v>51</v>
      </c>
      <c r="C32" s="14">
        <v>18</v>
      </c>
      <c r="D32" s="15">
        <v>14136</v>
      </c>
      <c r="E32"/>
      <c r="F32"/>
      <c r="G32" s="14">
        <v>18</v>
      </c>
      <c r="H32" s="15">
        <v>14136</v>
      </c>
    </row>
    <row r="33" spans="1:8" ht="10.5">
      <c r="A33" s="13" t="s">
        <v>50</v>
      </c>
      <c r="B33" s="13" t="s">
        <v>22</v>
      </c>
      <c r="C33" s="14">
        <v>3538</v>
      </c>
      <c r="D33" s="15">
        <v>12229803</v>
      </c>
      <c r="E33" s="14">
        <v>22</v>
      </c>
      <c r="F33" s="15">
        <v>54645.54</v>
      </c>
      <c r="G33" s="14">
        <v>3506</v>
      </c>
      <c r="H33" s="15">
        <v>12090450.879999999</v>
      </c>
    </row>
    <row r="34" spans="1:8" ht="10.5">
      <c r="A34" s="13" t="s">
        <v>50</v>
      </c>
      <c r="B34" s="13" t="s">
        <v>23</v>
      </c>
      <c r="C34" s="14">
        <v>841</v>
      </c>
      <c r="D34" s="15">
        <v>5185077</v>
      </c>
      <c r="E34" s="14">
        <v>5</v>
      </c>
      <c r="F34" s="15">
        <v>12293.16</v>
      </c>
      <c r="G34" s="14">
        <v>841</v>
      </c>
      <c r="H34" s="15">
        <v>5172821.47</v>
      </c>
    </row>
    <row r="35" spans="1:8" ht="10.5">
      <c r="A35" s="13" t="s">
        <v>50</v>
      </c>
      <c r="B35" s="13" t="s">
        <v>24</v>
      </c>
      <c r="C35" s="14">
        <v>35842</v>
      </c>
      <c r="D35" s="15">
        <v>280279133</v>
      </c>
      <c r="E35" s="14">
        <v>106</v>
      </c>
      <c r="F35" s="15">
        <v>731055.5700000001</v>
      </c>
      <c r="G35" s="14">
        <v>35609</v>
      </c>
      <c r="H35" s="15">
        <v>278657521.74</v>
      </c>
    </row>
    <row r="36" spans="1:8" ht="10.5">
      <c r="A36" s="13" t="s">
        <v>50</v>
      </c>
      <c r="B36" s="13" t="s">
        <v>25</v>
      </c>
      <c r="C36" s="14">
        <v>1857</v>
      </c>
      <c r="D36" s="15">
        <v>24837217</v>
      </c>
      <c r="E36" s="14">
        <v>3</v>
      </c>
      <c r="F36" s="15">
        <v>35913</v>
      </c>
      <c r="G36" s="14">
        <v>1812</v>
      </c>
      <c r="H36" s="15">
        <v>23852671</v>
      </c>
    </row>
    <row r="37" spans="1:8" ht="10.5">
      <c r="A37" s="13" t="s">
        <v>50</v>
      </c>
      <c r="B37" s="13" t="s">
        <v>26</v>
      </c>
      <c r="C37" s="14">
        <v>20997</v>
      </c>
      <c r="D37" s="15">
        <v>248005285</v>
      </c>
      <c r="E37" s="14">
        <v>111</v>
      </c>
      <c r="F37" s="15">
        <v>755514.23</v>
      </c>
      <c r="G37" s="14">
        <v>20778</v>
      </c>
      <c r="H37" s="15">
        <v>244483594.33999994</v>
      </c>
    </row>
    <row r="38" spans="1:8" ht="10.5">
      <c r="A38" s="13" t="s">
        <v>50</v>
      </c>
      <c r="B38" s="13" t="s">
        <v>27</v>
      </c>
      <c r="C38" s="14">
        <v>242</v>
      </c>
      <c r="D38" s="15">
        <v>9400303</v>
      </c>
      <c r="E38" s="14">
        <v>1</v>
      </c>
      <c r="F38" s="15">
        <v>9880</v>
      </c>
      <c r="G38" s="14">
        <v>239</v>
      </c>
      <c r="H38" s="15">
        <v>9375182</v>
      </c>
    </row>
    <row r="39" spans="1:8" ht="10.5">
      <c r="A39" s="13" t="s">
        <v>50</v>
      </c>
      <c r="B39" s="13" t="s">
        <v>28</v>
      </c>
      <c r="C39" s="14">
        <v>3267</v>
      </c>
      <c r="D39" s="15">
        <v>37885233</v>
      </c>
      <c r="E39" s="14">
        <v>19</v>
      </c>
      <c r="F39" s="15">
        <v>153564.1</v>
      </c>
      <c r="G39" s="14">
        <v>3217</v>
      </c>
      <c r="H39" s="15">
        <v>37376511.81</v>
      </c>
    </row>
    <row r="40" spans="1:8" ht="10.5">
      <c r="A40" s="13" t="s">
        <v>50</v>
      </c>
      <c r="B40" s="13" t="s">
        <v>29</v>
      </c>
      <c r="C40" s="14">
        <v>2092</v>
      </c>
      <c r="D40" s="15">
        <v>7614389</v>
      </c>
      <c r="E40" s="14">
        <v>10</v>
      </c>
      <c r="F40" s="15">
        <v>20184</v>
      </c>
      <c r="G40" s="14">
        <v>2039</v>
      </c>
      <c r="H40" s="15">
        <v>7411245.8100000005</v>
      </c>
    </row>
    <row r="41" spans="1:8" ht="10.5">
      <c r="A41" s="13" t="s">
        <v>50</v>
      </c>
      <c r="B41" s="13" t="s">
        <v>48</v>
      </c>
      <c r="C41" s="14">
        <v>256</v>
      </c>
      <c r="D41" s="15">
        <v>561832</v>
      </c>
      <c r="E41" s="14">
        <v>1</v>
      </c>
      <c r="F41" s="15">
        <v>583</v>
      </c>
      <c r="G41" s="14">
        <v>241</v>
      </c>
      <c r="H41" s="15">
        <v>515450</v>
      </c>
    </row>
    <row r="42" spans="1:8" ht="10.5">
      <c r="A42" s="13" t="s">
        <v>50</v>
      </c>
      <c r="B42" s="13" t="s">
        <v>30</v>
      </c>
      <c r="C42" s="14">
        <v>21293</v>
      </c>
      <c r="D42" s="15">
        <v>288656114</v>
      </c>
      <c r="E42" s="14">
        <v>47</v>
      </c>
      <c r="F42" s="15">
        <v>452688.05999999994</v>
      </c>
      <c r="G42" s="14">
        <v>21118</v>
      </c>
      <c r="H42" s="15">
        <v>286837206.65</v>
      </c>
    </row>
    <row r="43" spans="1:8" ht="10.5">
      <c r="A43" s="13" t="s">
        <v>50</v>
      </c>
      <c r="B43" s="13" t="s">
        <v>31</v>
      </c>
      <c r="C43" s="14">
        <v>233</v>
      </c>
      <c r="D43" s="15">
        <v>7678516</v>
      </c>
      <c r="E43" s="14">
        <v>1</v>
      </c>
      <c r="F43" s="15">
        <v>170.63</v>
      </c>
      <c r="G43" s="14">
        <v>228</v>
      </c>
      <c r="H43" s="15">
        <v>7550182.37</v>
      </c>
    </row>
    <row r="44" spans="1:8" ht="10.5">
      <c r="A44" s="13" t="s">
        <v>50</v>
      </c>
      <c r="B44" s="13" t="s">
        <v>32</v>
      </c>
      <c r="C44" s="14">
        <v>1266</v>
      </c>
      <c r="D44" s="15">
        <v>9763339</v>
      </c>
      <c r="E44" s="14">
        <v>3</v>
      </c>
      <c r="F44" s="15">
        <v>29354</v>
      </c>
      <c r="G44" s="14">
        <v>1257</v>
      </c>
      <c r="H44" s="15">
        <v>9712007.74</v>
      </c>
    </row>
    <row r="45" spans="1:8" ht="10.5">
      <c r="A45" s="13" t="s">
        <v>50</v>
      </c>
      <c r="B45" s="13" t="s">
        <v>33</v>
      </c>
      <c r="C45" s="14">
        <v>12293</v>
      </c>
      <c r="D45" s="15">
        <v>159727122</v>
      </c>
      <c r="E45" s="14">
        <v>100</v>
      </c>
      <c r="F45" s="15">
        <v>995878.79</v>
      </c>
      <c r="G45" s="14">
        <v>12217</v>
      </c>
      <c r="H45" s="15">
        <v>157685471.46</v>
      </c>
    </row>
    <row r="46" spans="1:8" ht="10.5">
      <c r="A46" s="13" t="s">
        <v>50</v>
      </c>
      <c r="B46" s="13" t="s">
        <v>34</v>
      </c>
      <c r="C46" s="14">
        <v>2226</v>
      </c>
      <c r="D46" s="15">
        <v>10198437</v>
      </c>
      <c r="E46" s="14">
        <v>1</v>
      </c>
      <c r="F46" s="15">
        <v>336</v>
      </c>
      <c r="G46" s="14">
        <v>2221</v>
      </c>
      <c r="H46" s="15">
        <v>10186916</v>
      </c>
    </row>
    <row r="47" spans="1:8" ht="10.5">
      <c r="A47" s="13" t="s">
        <v>50</v>
      </c>
      <c r="B47" s="13" t="s">
        <v>35</v>
      </c>
      <c r="C47" s="14">
        <v>19682</v>
      </c>
      <c r="D47" s="15">
        <v>180250419</v>
      </c>
      <c r="E47" s="14">
        <v>104</v>
      </c>
      <c r="F47" s="15">
        <v>717903.3599999999</v>
      </c>
      <c r="G47" s="14">
        <v>19343</v>
      </c>
      <c r="H47" s="15">
        <v>177070881.27</v>
      </c>
    </row>
    <row r="48" spans="1:8" ht="10.5">
      <c r="A48" s="13" t="s">
        <v>50</v>
      </c>
      <c r="B48" s="13" t="s">
        <v>36</v>
      </c>
      <c r="C48" s="14">
        <v>1352</v>
      </c>
      <c r="D48" s="15">
        <v>19285146</v>
      </c>
      <c r="E48" s="14">
        <v>8</v>
      </c>
      <c r="F48" s="15">
        <v>50087</v>
      </c>
      <c r="G48" s="14">
        <v>1324</v>
      </c>
      <c r="H48" s="15">
        <v>18968110</v>
      </c>
    </row>
    <row r="49" spans="1:8" ht="10.5">
      <c r="A49" s="13" t="s">
        <v>50</v>
      </c>
      <c r="B49" s="13" t="s">
        <v>37</v>
      </c>
      <c r="C49" s="14">
        <v>3151</v>
      </c>
      <c r="D49" s="15">
        <v>8730540</v>
      </c>
      <c r="E49" s="14">
        <v>3</v>
      </c>
      <c r="F49" s="15">
        <v>1476</v>
      </c>
      <c r="G49" s="14">
        <v>3092</v>
      </c>
      <c r="H49" s="15">
        <v>8451425</v>
      </c>
    </row>
    <row r="50" spans="1:8" ht="10.5">
      <c r="A50" s="13" t="s">
        <v>50</v>
      </c>
      <c r="B50" s="13" t="s">
        <v>38</v>
      </c>
      <c r="C50" s="14">
        <v>1612</v>
      </c>
      <c r="D50" s="15">
        <v>49992202</v>
      </c>
      <c r="E50" s="14">
        <v>17</v>
      </c>
      <c r="F50" s="15">
        <v>112733.17</v>
      </c>
      <c r="G50" s="14">
        <v>1589</v>
      </c>
      <c r="H50" s="15">
        <v>49131697.519999996</v>
      </c>
    </row>
    <row r="51" spans="1:8" ht="10.5">
      <c r="A51" s="16" t="s">
        <v>50</v>
      </c>
      <c r="B51" s="16" t="s">
        <v>39</v>
      </c>
      <c r="C51" s="17">
        <v>215349</v>
      </c>
      <c r="D51" s="18">
        <v>2035420099</v>
      </c>
      <c r="E51" s="17">
        <v>1022</v>
      </c>
      <c r="F51" s="18">
        <v>5908540.639999999</v>
      </c>
      <c r="G51" s="17">
        <v>213195</v>
      </c>
      <c r="H51" s="18">
        <v>2011673837.1399996</v>
      </c>
    </row>
    <row r="52" spans="1:8" ht="10.5">
      <c r="A52" s="13" t="s">
        <v>52</v>
      </c>
      <c r="B52" s="13" t="s">
        <v>8</v>
      </c>
      <c r="C52" s="14">
        <v>412</v>
      </c>
      <c r="D52" s="15">
        <v>3990861</v>
      </c>
      <c r="E52" s="14">
        <v>2</v>
      </c>
      <c r="F52" s="15">
        <v>15824</v>
      </c>
      <c r="G52" s="14">
        <v>407</v>
      </c>
      <c r="H52" s="15">
        <v>3932162</v>
      </c>
    </row>
    <row r="53" spans="1:8" ht="10.5">
      <c r="A53" s="13" t="s">
        <v>52</v>
      </c>
      <c r="B53" s="13" t="s">
        <v>9</v>
      </c>
      <c r="C53" s="14">
        <v>1501</v>
      </c>
      <c r="D53" s="15">
        <v>8573082</v>
      </c>
      <c r="E53" s="14">
        <v>190</v>
      </c>
      <c r="F53" s="15">
        <v>43008.19</v>
      </c>
      <c r="G53" s="14">
        <v>1497</v>
      </c>
      <c r="H53" s="15">
        <v>8456197.809999999</v>
      </c>
    </row>
    <row r="54" spans="1:8" ht="10.5">
      <c r="A54" s="13" t="s">
        <v>52</v>
      </c>
      <c r="B54" s="13" t="s">
        <v>10</v>
      </c>
      <c r="C54" s="14">
        <v>1216</v>
      </c>
      <c r="D54" s="15">
        <v>9643274</v>
      </c>
      <c r="E54" s="14">
        <v>5</v>
      </c>
      <c r="F54" s="15">
        <v>34621.41</v>
      </c>
      <c r="G54" s="14">
        <v>1207</v>
      </c>
      <c r="H54" s="15">
        <v>9583020.59</v>
      </c>
    </row>
    <row r="55" spans="1:8" ht="10.5">
      <c r="A55" s="13" t="s">
        <v>52</v>
      </c>
      <c r="B55" s="13" t="s">
        <v>11</v>
      </c>
      <c r="C55" s="14">
        <v>2223</v>
      </c>
      <c r="D55" s="15">
        <v>33610692</v>
      </c>
      <c r="E55" s="14">
        <v>25</v>
      </c>
      <c r="F55" s="15">
        <v>211597.45</v>
      </c>
      <c r="G55" s="14">
        <v>2187</v>
      </c>
      <c r="H55" s="15">
        <v>32978380.190000005</v>
      </c>
    </row>
    <row r="56" spans="1:8" ht="10.5">
      <c r="A56" s="13" t="s">
        <v>52</v>
      </c>
      <c r="B56" s="13" t="s">
        <v>12</v>
      </c>
      <c r="C56" s="14">
        <v>2896</v>
      </c>
      <c r="D56" s="15">
        <v>47463007</v>
      </c>
      <c r="E56" s="14">
        <v>14</v>
      </c>
      <c r="F56" s="15">
        <v>38807</v>
      </c>
      <c r="G56" s="14">
        <v>2855</v>
      </c>
      <c r="H56" s="15">
        <v>46778483</v>
      </c>
    </row>
    <row r="57" spans="1:8" ht="10.5">
      <c r="A57" s="13" t="s">
        <v>52</v>
      </c>
      <c r="B57" s="13" t="s">
        <v>13</v>
      </c>
      <c r="C57" s="14">
        <v>402</v>
      </c>
      <c r="D57" s="15">
        <v>1903537</v>
      </c>
      <c r="E57" s="14">
        <v>2</v>
      </c>
      <c r="F57" s="15">
        <v>13348.18</v>
      </c>
      <c r="G57" s="14">
        <v>396</v>
      </c>
      <c r="H57" s="15">
        <v>1884327.19</v>
      </c>
    </row>
    <row r="58" spans="1:8" ht="10.5">
      <c r="A58" s="13" t="s">
        <v>52</v>
      </c>
      <c r="B58" s="13" t="s">
        <v>14</v>
      </c>
      <c r="C58" s="14">
        <v>577</v>
      </c>
      <c r="D58" s="15">
        <v>4057446</v>
      </c>
      <c r="E58" s="14">
        <v>1</v>
      </c>
      <c r="F58" s="15">
        <v>349</v>
      </c>
      <c r="G58" s="14">
        <v>569</v>
      </c>
      <c r="H58" s="15">
        <v>3984467</v>
      </c>
    </row>
    <row r="59" spans="1:8" ht="10.5">
      <c r="A59" s="13" t="s">
        <v>52</v>
      </c>
      <c r="B59" s="13" t="s">
        <v>15</v>
      </c>
      <c r="C59" s="14">
        <v>224</v>
      </c>
      <c r="D59" s="15">
        <v>4414988</v>
      </c>
      <c r="E59"/>
      <c r="F59"/>
      <c r="G59" s="14">
        <v>215</v>
      </c>
      <c r="H59" s="15">
        <v>4269094</v>
      </c>
    </row>
    <row r="60" spans="1:8" ht="10.5">
      <c r="A60" s="13" t="s">
        <v>52</v>
      </c>
      <c r="B60" s="13" t="s">
        <v>16</v>
      </c>
      <c r="C60" s="14">
        <v>194</v>
      </c>
      <c r="D60" s="15">
        <v>3465516</v>
      </c>
      <c r="E60" s="14">
        <v>1</v>
      </c>
      <c r="F60" s="15">
        <v>81409</v>
      </c>
      <c r="G60" s="14">
        <v>189</v>
      </c>
      <c r="H60" s="15">
        <v>3242542</v>
      </c>
    </row>
    <row r="61" spans="1:8" ht="10.5">
      <c r="A61" s="13" t="s">
        <v>52</v>
      </c>
      <c r="B61" s="13" t="s">
        <v>19</v>
      </c>
      <c r="C61" s="14">
        <v>6891</v>
      </c>
      <c r="D61" s="15">
        <v>10614297</v>
      </c>
      <c r="E61" s="14">
        <v>8</v>
      </c>
      <c r="F61" s="15">
        <v>12783.21</v>
      </c>
      <c r="G61" s="14">
        <v>6863</v>
      </c>
      <c r="H61" s="15">
        <v>10566170.090000002</v>
      </c>
    </row>
    <row r="62" spans="1:8" ht="10.5">
      <c r="A62" s="13" t="s">
        <v>52</v>
      </c>
      <c r="B62" s="13" t="s">
        <v>20</v>
      </c>
      <c r="C62" s="14">
        <v>13712</v>
      </c>
      <c r="D62" s="15">
        <v>112341816</v>
      </c>
      <c r="E62" s="14">
        <v>68</v>
      </c>
      <c r="F62" s="15">
        <v>327861.25</v>
      </c>
      <c r="G62" s="14">
        <v>13511</v>
      </c>
      <c r="H62" s="15">
        <v>110726622.97000001</v>
      </c>
    </row>
    <row r="63" spans="1:8" ht="10.5">
      <c r="A63" s="13" t="s">
        <v>52</v>
      </c>
      <c r="B63" s="13" t="s">
        <v>47</v>
      </c>
      <c r="C63" s="14">
        <v>665</v>
      </c>
      <c r="D63" s="15">
        <v>9645679</v>
      </c>
      <c r="E63" s="14">
        <v>3</v>
      </c>
      <c r="F63" s="15">
        <v>3254.8</v>
      </c>
      <c r="G63" s="14">
        <v>659</v>
      </c>
      <c r="H63" s="15">
        <v>9611491.2</v>
      </c>
    </row>
    <row r="64" spans="1:8" ht="10.5">
      <c r="A64" s="13" t="s">
        <v>52</v>
      </c>
      <c r="B64" s="13" t="s">
        <v>23</v>
      </c>
      <c r="C64" s="14">
        <v>55</v>
      </c>
      <c r="D64" s="15">
        <v>152366</v>
      </c>
      <c r="E64"/>
      <c r="F64"/>
      <c r="G64" s="14">
        <v>55</v>
      </c>
      <c r="H64" s="15">
        <v>152366</v>
      </c>
    </row>
    <row r="65" spans="1:8" ht="10.5">
      <c r="A65" s="13" t="s">
        <v>52</v>
      </c>
      <c r="B65" s="13" t="s">
        <v>24</v>
      </c>
      <c r="C65" s="14">
        <v>7882</v>
      </c>
      <c r="D65" s="15">
        <v>15358172</v>
      </c>
      <c r="E65" s="14">
        <v>9</v>
      </c>
      <c r="F65" s="15">
        <v>27018.25</v>
      </c>
      <c r="G65" s="14">
        <v>7856</v>
      </c>
      <c r="H65" s="15">
        <v>15301718.129999999</v>
      </c>
    </row>
    <row r="66" spans="1:8" ht="10.5">
      <c r="A66" s="13" t="s">
        <v>52</v>
      </c>
      <c r="B66" s="13" t="s">
        <v>25</v>
      </c>
      <c r="C66" s="14">
        <v>399</v>
      </c>
      <c r="D66" s="15">
        <v>5750480</v>
      </c>
      <c r="E66"/>
      <c r="F66"/>
      <c r="G66" s="14">
        <v>392</v>
      </c>
      <c r="H66" s="15">
        <v>5664742</v>
      </c>
    </row>
    <row r="67" spans="1:8" ht="10.5">
      <c r="A67" s="13" t="s">
        <v>52</v>
      </c>
      <c r="B67" s="13" t="s">
        <v>26</v>
      </c>
      <c r="C67" s="14">
        <v>16531</v>
      </c>
      <c r="D67" s="15">
        <v>194526976</v>
      </c>
      <c r="E67" s="14">
        <v>84</v>
      </c>
      <c r="F67" s="15">
        <v>595379.12</v>
      </c>
      <c r="G67" s="14">
        <v>16336</v>
      </c>
      <c r="H67" s="15">
        <v>191387074.03000003</v>
      </c>
    </row>
    <row r="68" spans="1:8" ht="10.5">
      <c r="A68" s="13" t="s">
        <v>52</v>
      </c>
      <c r="B68" s="13" t="s">
        <v>27</v>
      </c>
      <c r="C68" s="14">
        <v>232</v>
      </c>
      <c r="D68" s="15">
        <v>9977203</v>
      </c>
      <c r="E68" s="14">
        <v>1</v>
      </c>
      <c r="F68" s="15">
        <v>1257</v>
      </c>
      <c r="G68" s="14">
        <v>230</v>
      </c>
      <c r="H68" s="15">
        <v>9951560</v>
      </c>
    </row>
    <row r="69" spans="1:8" ht="10.5">
      <c r="A69" s="13" t="s">
        <v>52</v>
      </c>
      <c r="B69" s="13" t="s">
        <v>28</v>
      </c>
      <c r="C69" s="14">
        <v>3270</v>
      </c>
      <c r="D69" s="15">
        <v>54051274</v>
      </c>
      <c r="E69" s="14">
        <v>16</v>
      </c>
      <c r="F69" s="15">
        <v>146501.18</v>
      </c>
      <c r="G69" s="14">
        <v>3226</v>
      </c>
      <c r="H69" s="15">
        <v>53532741.83</v>
      </c>
    </row>
    <row r="70" spans="1:8" ht="10.5">
      <c r="A70" s="13" t="s">
        <v>52</v>
      </c>
      <c r="B70" s="13" t="s">
        <v>29</v>
      </c>
      <c r="C70" s="14">
        <v>67</v>
      </c>
      <c r="D70" s="15">
        <v>866149</v>
      </c>
      <c r="E70"/>
      <c r="F70"/>
      <c r="G70" s="14">
        <v>66</v>
      </c>
      <c r="H70" s="15">
        <v>857940</v>
      </c>
    </row>
    <row r="71" spans="1:8" ht="10.5">
      <c r="A71" s="13" t="s">
        <v>52</v>
      </c>
      <c r="B71" s="13" t="s">
        <v>30</v>
      </c>
      <c r="C71" s="14">
        <v>21149</v>
      </c>
      <c r="D71" s="15">
        <v>286842391</v>
      </c>
      <c r="E71" s="14">
        <v>34</v>
      </c>
      <c r="F71" s="15">
        <v>194165.99999999997</v>
      </c>
      <c r="G71" s="14">
        <v>20967</v>
      </c>
      <c r="H71" s="15">
        <v>285232859.83</v>
      </c>
    </row>
    <row r="72" spans="1:8" ht="10.5">
      <c r="A72" s="13" t="s">
        <v>52</v>
      </c>
      <c r="B72" s="13" t="s">
        <v>31</v>
      </c>
      <c r="C72" s="14">
        <v>307</v>
      </c>
      <c r="D72" s="15">
        <v>8206765</v>
      </c>
      <c r="E72"/>
      <c r="F72"/>
      <c r="G72" s="14">
        <v>300</v>
      </c>
      <c r="H72" s="15">
        <v>7681493.36</v>
      </c>
    </row>
    <row r="73" spans="1:8" ht="10.5">
      <c r="A73" s="13" t="s">
        <v>52</v>
      </c>
      <c r="B73" s="13" t="s">
        <v>32</v>
      </c>
      <c r="C73" s="14">
        <v>9</v>
      </c>
      <c r="D73" s="15">
        <v>34175</v>
      </c>
      <c r="E73"/>
      <c r="F73"/>
      <c r="G73" s="14">
        <v>9</v>
      </c>
      <c r="H73" s="15">
        <v>34175</v>
      </c>
    </row>
    <row r="74" spans="1:8" ht="10.5">
      <c r="A74" s="13" t="s">
        <v>52</v>
      </c>
      <c r="B74" s="13" t="s">
        <v>33</v>
      </c>
      <c r="C74" s="14">
        <v>6351</v>
      </c>
      <c r="D74" s="15">
        <v>91832010</v>
      </c>
      <c r="E74" s="14">
        <v>92</v>
      </c>
      <c r="F74" s="15">
        <v>1399951.3599999999</v>
      </c>
      <c r="G74" s="14">
        <v>6268</v>
      </c>
      <c r="H74" s="15">
        <v>90029472.64</v>
      </c>
    </row>
    <row r="75" spans="1:8" ht="10.5">
      <c r="A75" s="13" t="s">
        <v>52</v>
      </c>
      <c r="B75" s="13" t="s">
        <v>35</v>
      </c>
      <c r="C75" s="14">
        <v>19827</v>
      </c>
      <c r="D75" s="15">
        <v>186430686</v>
      </c>
      <c r="E75" s="14">
        <v>77</v>
      </c>
      <c r="F75" s="15">
        <v>416238.07</v>
      </c>
      <c r="G75" s="14">
        <v>19503</v>
      </c>
      <c r="H75" s="15">
        <v>183316661.19000003</v>
      </c>
    </row>
    <row r="76" spans="1:8" ht="10.5">
      <c r="A76" s="13" t="s">
        <v>52</v>
      </c>
      <c r="B76" s="13" t="s">
        <v>36</v>
      </c>
      <c r="C76" s="14">
        <v>1383</v>
      </c>
      <c r="D76" s="15">
        <v>18568563</v>
      </c>
      <c r="E76" s="14">
        <v>5</v>
      </c>
      <c r="F76" s="15">
        <v>42058</v>
      </c>
      <c r="G76" s="14">
        <v>1362</v>
      </c>
      <c r="H76" s="15">
        <v>18386823</v>
      </c>
    </row>
    <row r="77" spans="1:8" ht="10.5">
      <c r="A77" s="13" t="s">
        <v>52</v>
      </c>
      <c r="B77" s="13" t="s">
        <v>38</v>
      </c>
      <c r="C77" s="14">
        <v>1612</v>
      </c>
      <c r="D77" s="15">
        <v>51038129</v>
      </c>
      <c r="E77" s="14">
        <v>5</v>
      </c>
      <c r="F77" s="15">
        <v>28265.21</v>
      </c>
      <c r="G77" s="14">
        <v>1589</v>
      </c>
      <c r="H77" s="15">
        <v>50098734.03999999</v>
      </c>
    </row>
    <row r="78" spans="1:8" ht="10.5">
      <c r="A78" s="19" t="s">
        <v>52</v>
      </c>
      <c r="B78" s="19" t="s">
        <v>39</v>
      </c>
      <c r="C78" s="20">
        <v>109987</v>
      </c>
      <c r="D78" s="21">
        <v>1173359534</v>
      </c>
      <c r="E78" s="20">
        <v>642</v>
      </c>
      <c r="F78" s="21">
        <v>3633697.6799999997</v>
      </c>
      <c r="G78" s="20">
        <v>108714</v>
      </c>
      <c r="H78" s="21">
        <v>1157641319.29</v>
      </c>
    </row>
    <row r="79" spans="1:8" ht="10.5">
      <c r="A79" s="13" t="s">
        <v>53</v>
      </c>
      <c r="B79" s="13" t="s">
        <v>9</v>
      </c>
      <c r="C79" s="14">
        <v>1708</v>
      </c>
      <c r="D79" s="15">
        <v>7887386</v>
      </c>
      <c r="E79" s="14">
        <v>192</v>
      </c>
      <c r="F79" s="15">
        <v>36747.72</v>
      </c>
      <c r="G79" s="14">
        <v>1701</v>
      </c>
      <c r="H79" s="15">
        <v>7766949.28</v>
      </c>
    </row>
    <row r="80" spans="1:8" ht="10.5">
      <c r="A80" s="13" t="s">
        <v>53</v>
      </c>
      <c r="B80" s="13" t="s">
        <v>11</v>
      </c>
      <c r="C80" s="14">
        <v>2805</v>
      </c>
      <c r="D80" s="15">
        <v>54047295</v>
      </c>
      <c r="E80" s="14">
        <v>38</v>
      </c>
      <c r="F80" s="15">
        <v>712848.56</v>
      </c>
      <c r="G80" s="14">
        <v>2758</v>
      </c>
      <c r="H80" s="15">
        <v>52606366.57</v>
      </c>
    </row>
    <row r="81" spans="1:8" ht="10.5">
      <c r="A81" s="13" t="s">
        <v>53</v>
      </c>
      <c r="B81" s="13" t="s">
        <v>12</v>
      </c>
      <c r="C81" s="14">
        <v>1019</v>
      </c>
      <c r="D81" s="15">
        <v>15557818</v>
      </c>
      <c r="E81" s="14">
        <v>3</v>
      </c>
      <c r="F81" s="15">
        <v>26596.04</v>
      </c>
      <c r="G81" s="14">
        <v>1006</v>
      </c>
      <c r="H81" s="15">
        <v>15358498.96</v>
      </c>
    </row>
    <row r="82" spans="1:8" ht="10.5">
      <c r="A82" s="13" t="s">
        <v>53</v>
      </c>
      <c r="B82" s="13" t="s">
        <v>15</v>
      </c>
      <c r="C82" s="14">
        <v>229</v>
      </c>
      <c r="D82" s="15">
        <v>4093277</v>
      </c>
      <c r="E82"/>
      <c r="F82"/>
      <c r="G82" s="14">
        <v>220</v>
      </c>
      <c r="H82" s="15">
        <v>3983132</v>
      </c>
    </row>
    <row r="83" spans="1:8" ht="10.5">
      <c r="A83" s="13" t="s">
        <v>53</v>
      </c>
      <c r="B83" s="13" t="s">
        <v>16</v>
      </c>
      <c r="C83" s="14">
        <v>55</v>
      </c>
      <c r="D83" s="15">
        <v>1048584</v>
      </c>
      <c r="E83"/>
      <c r="F83"/>
      <c r="G83" s="14">
        <v>55</v>
      </c>
      <c r="H83" s="15">
        <v>1048584</v>
      </c>
    </row>
    <row r="84" spans="1:8" ht="10.5">
      <c r="A84" s="13" t="s">
        <v>53</v>
      </c>
      <c r="B84" s="13" t="s">
        <v>20</v>
      </c>
      <c r="C84" s="14">
        <v>11506</v>
      </c>
      <c r="D84" s="15">
        <v>97134624</v>
      </c>
      <c r="E84" s="14">
        <v>58</v>
      </c>
      <c r="F84" s="15">
        <v>200532.25</v>
      </c>
      <c r="G84" s="14">
        <v>11329</v>
      </c>
      <c r="H84" s="15">
        <v>95375395.45</v>
      </c>
    </row>
    <row r="85" spans="1:8" ht="10.5">
      <c r="A85" s="13" t="s">
        <v>53</v>
      </c>
      <c r="B85" s="13" t="s">
        <v>24</v>
      </c>
      <c r="C85" s="14">
        <v>1</v>
      </c>
      <c r="D85" s="15">
        <v>2176</v>
      </c>
      <c r="E85"/>
      <c r="F85"/>
      <c r="G85" s="14">
        <v>1</v>
      </c>
      <c r="H85" s="15">
        <v>2176</v>
      </c>
    </row>
    <row r="86" spans="1:8" ht="10.5">
      <c r="A86" s="13" t="s">
        <v>53</v>
      </c>
      <c r="B86" s="13" t="s">
        <v>26</v>
      </c>
      <c r="C86" s="14">
        <v>3511</v>
      </c>
      <c r="D86" s="15">
        <v>45681078</v>
      </c>
      <c r="E86" s="14">
        <v>23</v>
      </c>
      <c r="F86" s="15">
        <v>131336.76</v>
      </c>
      <c r="G86" s="14">
        <v>3467</v>
      </c>
      <c r="H86" s="15">
        <v>45234915.370000005</v>
      </c>
    </row>
    <row r="87" spans="1:8" ht="10.5">
      <c r="A87" s="13" t="s">
        <v>53</v>
      </c>
      <c r="B87" s="13" t="s">
        <v>27</v>
      </c>
      <c r="C87" s="14">
        <v>238</v>
      </c>
      <c r="D87" s="15">
        <v>9840323</v>
      </c>
      <c r="E87" s="14">
        <v>1</v>
      </c>
      <c r="F87" s="15">
        <v>872</v>
      </c>
      <c r="G87" s="14">
        <v>234</v>
      </c>
      <c r="H87" s="15">
        <v>9783366</v>
      </c>
    </row>
    <row r="88" spans="1:8" ht="10.5">
      <c r="A88" s="13" t="s">
        <v>53</v>
      </c>
      <c r="B88" s="13" t="s">
        <v>28</v>
      </c>
      <c r="C88" s="14">
        <v>3398</v>
      </c>
      <c r="D88" s="15">
        <v>39913753</v>
      </c>
      <c r="E88" s="14">
        <v>22</v>
      </c>
      <c r="F88" s="15">
        <v>195334.29</v>
      </c>
      <c r="G88" s="14">
        <v>3342</v>
      </c>
      <c r="H88" s="15">
        <v>39424145.39</v>
      </c>
    </row>
    <row r="89" spans="1:8" ht="10.5">
      <c r="A89" s="13" t="s">
        <v>53</v>
      </c>
      <c r="B89" s="13" t="s">
        <v>30</v>
      </c>
      <c r="C89" s="14">
        <v>16851</v>
      </c>
      <c r="D89" s="15">
        <v>197493820</v>
      </c>
      <c r="E89" s="14">
        <v>28</v>
      </c>
      <c r="F89" s="15">
        <v>151064.31</v>
      </c>
      <c r="G89" s="14">
        <v>16724</v>
      </c>
      <c r="H89" s="15">
        <v>196587978.65</v>
      </c>
    </row>
    <row r="90" spans="1:8" ht="10.5">
      <c r="A90" s="13" t="s">
        <v>53</v>
      </c>
      <c r="B90" s="13" t="s">
        <v>31</v>
      </c>
      <c r="C90" s="14">
        <v>238</v>
      </c>
      <c r="D90" s="15">
        <v>5047901</v>
      </c>
      <c r="E90" s="14">
        <v>1</v>
      </c>
      <c r="F90" s="15">
        <v>1059.02</v>
      </c>
      <c r="G90" s="14">
        <v>207</v>
      </c>
      <c r="H90" s="15">
        <v>4733742.98</v>
      </c>
    </row>
    <row r="91" spans="1:8" ht="10.5">
      <c r="A91" s="13" t="s">
        <v>53</v>
      </c>
      <c r="B91" s="13" t="s">
        <v>35</v>
      </c>
      <c r="C91" s="14">
        <v>14824</v>
      </c>
      <c r="D91" s="15">
        <v>121884828</v>
      </c>
      <c r="E91" s="14">
        <v>68</v>
      </c>
      <c r="F91" s="15">
        <v>503677.05</v>
      </c>
      <c r="G91" s="14">
        <v>14543</v>
      </c>
      <c r="H91" s="15">
        <v>119451339.85000001</v>
      </c>
    </row>
    <row r="92" spans="1:8" ht="10.5">
      <c r="A92" s="13" t="s">
        <v>53</v>
      </c>
      <c r="B92" s="13" t="s">
        <v>36</v>
      </c>
      <c r="C92" s="14">
        <v>741</v>
      </c>
      <c r="D92" s="15">
        <v>4331829</v>
      </c>
      <c r="E92" s="14">
        <v>1</v>
      </c>
      <c r="F92" s="15">
        <v>568</v>
      </c>
      <c r="G92" s="14">
        <v>731</v>
      </c>
      <c r="H92" s="15">
        <v>4157979</v>
      </c>
    </row>
    <row r="93" spans="1:8" ht="10.5">
      <c r="A93" s="13" t="s">
        <v>53</v>
      </c>
      <c r="B93" s="13" t="s">
        <v>54</v>
      </c>
      <c r="C93" s="14">
        <v>86</v>
      </c>
      <c r="D93" s="15">
        <v>472962</v>
      </c>
      <c r="E93"/>
      <c r="F93"/>
      <c r="G93" s="14">
        <v>86</v>
      </c>
      <c r="H93" s="15">
        <v>472962</v>
      </c>
    </row>
    <row r="94" spans="1:8" ht="10.5">
      <c r="A94" s="22" t="s">
        <v>53</v>
      </c>
      <c r="B94" s="22" t="s">
        <v>39</v>
      </c>
      <c r="C94" s="23">
        <v>57210</v>
      </c>
      <c r="D94" s="24">
        <v>604437654</v>
      </c>
      <c r="E94" s="23">
        <v>435</v>
      </c>
      <c r="F94" s="24">
        <v>1960636.0000000002</v>
      </c>
      <c r="G94" s="23">
        <v>56405</v>
      </c>
      <c r="H94" s="24">
        <v>595987531.12</v>
      </c>
    </row>
    <row r="95" spans="1:8" ht="10.5">
      <c r="A95" s="25" t="s">
        <v>39</v>
      </c>
      <c r="B95" s="25" t="s">
        <v>39</v>
      </c>
      <c r="C95" s="26">
        <v>413036</v>
      </c>
      <c r="D95" s="27">
        <v>3901905648</v>
      </c>
      <c r="E95" s="26">
        <v>2198</v>
      </c>
      <c r="F95" s="27">
        <v>11712733.829999998</v>
      </c>
      <c r="G95" s="26">
        <v>407240</v>
      </c>
      <c r="H95" s="27">
        <v>3848773595.99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H95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Karmen, Brad - FSA, Washington, DC</dc:creator>
  <cp:keywords/>
  <dc:description/>
  <cp:lastModifiedBy>Hanson, Katina - FSA, Washington, DC</cp:lastModifiedBy>
  <cp:lastPrinted>2014-06-03T10:50:41Z</cp:lastPrinted>
  <dcterms:created xsi:type="dcterms:W3CDTF">2014-05-29T18:59:48Z</dcterms:created>
  <dcterms:modified xsi:type="dcterms:W3CDTF">2014-11-06T22:12:45Z</dcterms:modified>
  <cp:category/>
  <cp:version/>
  <cp:contentType/>
  <cp:contentStatus/>
</cp:coreProperties>
</file>