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8" yWindow="32767" windowWidth="12516" windowHeight="12408" activeTab="0"/>
  </bookViews>
  <sheets>
    <sheet name="ALLPROD" sheetId="1" r:id="rId1"/>
  </sheets>
  <definedNames>
    <definedName name="_xlnm.Print_Area" localSheetId="0">'ALLPROD'!$A$1:$L$469</definedName>
  </definedNames>
  <calcPr fullCalcOnLoad="1"/>
</workbook>
</file>

<file path=xl/sharedStrings.xml><?xml version="1.0" encoding="utf-8"?>
<sst xmlns="http://schemas.openxmlformats.org/spreadsheetml/2006/main" count="534" uniqueCount="34">
  <si>
    <t xml:space="preserve">                                                               PRODUCTION OF SUGAR </t>
  </si>
  <si>
    <t xml:space="preserve">PRODUCTION </t>
  </si>
  <si>
    <t>TOTAL 1/</t>
  </si>
  <si>
    <t xml:space="preserve">                  BEET</t>
  </si>
  <si>
    <t>TOTAL</t>
  </si>
  <si>
    <t>YEAR</t>
  </si>
  <si>
    <t>MONTH</t>
  </si>
  <si>
    <t>FROM</t>
  </si>
  <si>
    <t>CANE</t>
  </si>
  <si>
    <t>FL</t>
  </si>
  <si>
    <t>HI</t>
  </si>
  <si>
    <t>LA</t>
  </si>
  <si>
    <t>PR</t>
  </si>
  <si>
    <t>TX</t>
  </si>
  <si>
    <t>BEET</t>
  </si>
  <si>
    <t>DOMESTIC</t>
  </si>
  <si>
    <t>IMPORTED</t>
  </si>
  <si>
    <t>1991</t>
  </si>
  <si>
    <t>NA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</si>
  <si>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</si>
  <si>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</si>
  <si>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</si>
  <si>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</si>
  <si>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</si>
  <si>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</si>
  <si>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</si>
  <si>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</si>
  <si>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</si>
  <si>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</si>
  <si>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</si>
  <si>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</si>
  <si>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</si>
  <si>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1/  EXCLUDES PUERTO RICO IN 10/91 - 9/93.     NA = NOT AVAILABLE.</t>
  </si>
  <si>
    <t>- - - - - - - - - - - - - - - - - - - - - - - - - - - - - - - - - - - - - - - SHORT TONS, RAW VALUE - - - - - - - - - - - - - - - - - - - - - - - - - - - - - - -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</si>
</sst>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_);\(0.0\)"/>
  </numFmts>
  <fonts count="43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horizontal="centerContinuous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 quotePrefix="1">
      <alignment/>
      <protection/>
    </xf>
    <xf numFmtId="3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 vertical="center"/>
    </xf>
    <xf numFmtId="3" fontId="42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77"/>
  <sheetViews>
    <sheetView tabSelected="1" defaultGridColor="0" zoomScale="87" zoomScaleNormal="87" zoomScalePageLayoutView="0" colorId="22" workbookViewId="0" topLeftCell="A1">
      <selection activeCell="B8" sqref="B8"/>
    </sheetView>
  </sheetViews>
  <sheetFormatPr defaultColWidth="9.77734375" defaultRowHeight="15"/>
  <cols>
    <col min="1" max="2" width="9.77734375" style="2" customWidth="1"/>
    <col min="3" max="3" width="11.77734375" style="2" customWidth="1"/>
    <col min="4" max="4" width="9.77734375" style="2" customWidth="1"/>
    <col min="5" max="5" width="12.77734375" style="2" customWidth="1"/>
    <col min="6" max="6" width="11.77734375" style="2" customWidth="1"/>
    <col min="7" max="237" width="9.77734375" style="2" customWidth="1"/>
  </cols>
  <sheetData>
    <row r="1" spans="1:14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2" ht="15">
      <c r="A2" s="3"/>
      <c r="B2" s="3"/>
      <c r="C2" s="4"/>
      <c r="D2" s="4"/>
      <c r="E2" s="4" t="s">
        <v>1</v>
      </c>
      <c r="F2" s="4"/>
      <c r="G2" s="4"/>
      <c r="H2" s="4"/>
      <c r="I2" s="4"/>
      <c r="J2" s="4"/>
      <c r="K2" s="4"/>
      <c r="L2" s="4"/>
    </row>
    <row r="3" spans="1:12" ht="15">
      <c r="A3" s="5"/>
      <c r="B3" s="5"/>
      <c r="C3" s="6" t="s">
        <v>2</v>
      </c>
      <c r="D3" s="7"/>
      <c r="E3" s="8" t="s">
        <v>3</v>
      </c>
      <c r="F3" s="6"/>
      <c r="G3" s="6" t="s">
        <v>4</v>
      </c>
      <c r="H3" s="6"/>
      <c r="I3" s="6"/>
      <c r="J3" s="6"/>
      <c r="K3" s="6"/>
      <c r="L3" s="8"/>
    </row>
    <row r="4" spans="1:13" ht="15">
      <c r="A4" s="9" t="s">
        <v>5</v>
      </c>
      <c r="B4" s="9" t="s">
        <v>6</v>
      </c>
      <c r="C4" s="5"/>
      <c r="D4" s="6" t="s">
        <v>4</v>
      </c>
      <c r="E4" s="6" t="s">
        <v>7</v>
      </c>
      <c r="F4" s="6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  <c r="M4" s="10"/>
    </row>
    <row r="5" spans="1:13" ht="15">
      <c r="A5" s="11"/>
      <c r="B5" s="11"/>
      <c r="C5" s="11"/>
      <c r="D5" s="12" t="s">
        <v>14</v>
      </c>
      <c r="E5" s="12" t="s">
        <v>15</v>
      </c>
      <c r="F5" s="12" t="s">
        <v>16</v>
      </c>
      <c r="G5" s="11"/>
      <c r="H5" s="11"/>
      <c r="I5" s="11"/>
      <c r="J5" s="11"/>
      <c r="K5" s="11"/>
      <c r="L5" s="13"/>
      <c r="M5" s="10"/>
    </row>
    <row r="7" ht="15">
      <c r="C7" s="17" t="s">
        <v>33</v>
      </c>
    </row>
    <row r="9" spans="1:12" ht="15">
      <c r="A9" s="2" t="s">
        <v>17</v>
      </c>
      <c r="B9" s="2">
        <v>10</v>
      </c>
      <c r="C9" s="2">
        <f>D9+G9</f>
        <v>1132147</v>
      </c>
      <c r="D9" s="2">
        <f>E9+F9</f>
        <v>674205</v>
      </c>
      <c r="E9" s="2">
        <v>674205</v>
      </c>
      <c r="F9" s="2">
        <v>0</v>
      </c>
      <c r="G9" s="2">
        <f>SUM(H9:L9)</f>
        <v>457942</v>
      </c>
      <c r="H9" s="2">
        <v>74447</v>
      </c>
      <c r="I9" s="2">
        <v>84270</v>
      </c>
      <c r="J9" s="2">
        <v>284183</v>
      </c>
      <c r="K9" s="14" t="s">
        <v>18</v>
      </c>
      <c r="L9" s="2">
        <v>15042</v>
      </c>
    </row>
    <row r="10" spans="1:12" ht="15">
      <c r="A10" s="2" t="s">
        <v>17</v>
      </c>
      <c r="B10" s="2">
        <v>11</v>
      </c>
      <c r="C10" s="2">
        <f aca="true" t="shared" si="0" ref="C10:C73">D10+G10</f>
        <v>1379292</v>
      </c>
      <c r="D10" s="2">
        <f aca="true" t="shared" si="1" ref="D10:D73">E10+F10</f>
        <v>592647</v>
      </c>
      <c r="E10" s="2">
        <v>592647</v>
      </c>
      <c r="F10" s="2">
        <v>0</v>
      </c>
      <c r="G10" s="2">
        <f aca="true" t="shared" si="2" ref="G10:G73">SUM(H10:L10)</f>
        <v>786645</v>
      </c>
      <c r="H10" s="2">
        <v>364821</v>
      </c>
      <c r="I10" s="2">
        <v>51952</v>
      </c>
      <c r="J10" s="2">
        <v>350900</v>
      </c>
      <c r="K10" s="14" t="s">
        <v>18</v>
      </c>
      <c r="L10" s="2">
        <v>18972</v>
      </c>
    </row>
    <row r="11" spans="1:12" ht="15">
      <c r="A11" s="2" t="s">
        <v>17</v>
      </c>
      <c r="B11" s="2">
        <v>12</v>
      </c>
      <c r="C11" s="2">
        <f t="shared" si="0"/>
        <v>1144684</v>
      </c>
      <c r="D11" s="2">
        <f t="shared" si="1"/>
        <v>608161</v>
      </c>
      <c r="E11" s="2">
        <v>608161</v>
      </c>
      <c r="F11" s="2">
        <v>0</v>
      </c>
      <c r="G11" s="2">
        <f t="shared" si="2"/>
        <v>536523</v>
      </c>
      <c r="H11" s="2">
        <v>368964</v>
      </c>
      <c r="I11" s="2">
        <v>23834</v>
      </c>
      <c r="J11" s="2">
        <v>127568</v>
      </c>
      <c r="K11" s="14" t="s">
        <v>18</v>
      </c>
      <c r="L11" s="2">
        <v>16157</v>
      </c>
    </row>
    <row r="12" spans="1:12" ht="15">
      <c r="A12" s="2" t="s">
        <v>19</v>
      </c>
      <c r="B12" s="2">
        <v>1</v>
      </c>
      <c r="C12" s="2">
        <f t="shared" si="0"/>
        <v>909015</v>
      </c>
      <c r="D12" s="2">
        <f t="shared" si="1"/>
        <v>477404</v>
      </c>
      <c r="E12" s="2">
        <v>477404</v>
      </c>
      <c r="F12" s="2">
        <v>0</v>
      </c>
      <c r="G12" s="2">
        <f t="shared" si="2"/>
        <v>431611</v>
      </c>
      <c r="H12" s="2">
        <v>423750</v>
      </c>
      <c r="I12" s="2">
        <v>7861</v>
      </c>
      <c r="J12" s="2">
        <v>0</v>
      </c>
      <c r="K12" s="14" t="s">
        <v>18</v>
      </c>
      <c r="L12" s="2">
        <v>0</v>
      </c>
    </row>
    <row r="13" spans="1:12" ht="15">
      <c r="A13" s="2" t="s">
        <v>19</v>
      </c>
      <c r="B13" s="2">
        <v>2</v>
      </c>
      <c r="C13" s="2">
        <f t="shared" si="0"/>
        <v>702841</v>
      </c>
      <c r="D13" s="2">
        <f t="shared" si="1"/>
        <v>331611</v>
      </c>
      <c r="E13" s="2">
        <v>331611</v>
      </c>
      <c r="F13" s="2">
        <v>0</v>
      </c>
      <c r="G13" s="2">
        <f t="shared" si="2"/>
        <v>371230</v>
      </c>
      <c r="H13" s="2">
        <v>349730</v>
      </c>
      <c r="I13" s="2">
        <v>11259</v>
      </c>
      <c r="J13" s="2">
        <v>0</v>
      </c>
      <c r="K13" s="14" t="s">
        <v>18</v>
      </c>
      <c r="L13" s="2">
        <v>10241</v>
      </c>
    </row>
    <row r="14" spans="1:12" ht="15">
      <c r="A14" s="2" t="s">
        <v>19</v>
      </c>
      <c r="B14" s="2">
        <v>3</v>
      </c>
      <c r="C14" s="2">
        <f t="shared" si="0"/>
        <v>523922</v>
      </c>
      <c r="D14" s="2">
        <f t="shared" si="1"/>
        <v>201005</v>
      </c>
      <c r="E14" s="2">
        <v>201005</v>
      </c>
      <c r="F14" s="2">
        <v>0</v>
      </c>
      <c r="G14" s="2">
        <f t="shared" si="2"/>
        <v>322917</v>
      </c>
      <c r="H14" s="2">
        <v>250514</v>
      </c>
      <c r="I14" s="2">
        <v>43701</v>
      </c>
      <c r="J14" s="2">
        <v>0</v>
      </c>
      <c r="K14" s="14" t="s">
        <v>18</v>
      </c>
      <c r="L14" s="2">
        <v>28702</v>
      </c>
    </row>
    <row r="15" spans="1:12" ht="15">
      <c r="A15" s="2" t="s">
        <v>19</v>
      </c>
      <c r="B15" s="2">
        <v>4</v>
      </c>
      <c r="C15" s="2">
        <f t="shared" si="0"/>
        <v>263923</v>
      </c>
      <c r="D15" s="2">
        <f t="shared" si="1"/>
        <v>188933</v>
      </c>
      <c r="E15" s="2">
        <v>188933</v>
      </c>
      <c r="F15" s="2">
        <v>0</v>
      </c>
      <c r="G15" s="2">
        <f t="shared" si="2"/>
        <v>74990</v>
      </c>
      <c r="H15" s="2">
        <v>0</v>
      </c>
      <c r="I15" s="2">
        <v>60433</v>
      </c>
      <c r="J15" s="2">
        <v>0</v>
      </c>
      <c r="K15" s="14" t="s">
        <v>18</v>
      </c>
      <c r="L15" s="2">
        <v>14557</v>
      </c>
    </row>
    <row r="16" spans="1:12" ht="15">
      <c r="A16" s="2" t="s">
        <v>19</v>
      </c>
      <c r="B16" s="2">
        <v>5</v>
      </c>
      <c r="C16" s="2">
        <f t="shared" si="0"/>
        <v>244083</v>
      </c>
      <c r="D16" s="2">
        <f t="shared" si="1"/>
        <v>163952</v>
      </c>
      <c r="E16" s="2">
        <v>163952</v>
      </c>
      <c r="F16" s="2">
        <v>0</v>
      </c>
      <c r="G16" s="2">
        <f t="shared" si="2"/>
        <v>80131</v>
      </c>
      <c r="H16" s="2">
        <v>0</v>
      </c>
      <c r="I16" s="2">
        <v>75339</v>
      </c>
      <c r="J16" s="2">
        <v>0</v>
      </c>
      <c r="K16" s="14" t="s">
        <v>18</v>
      </c>
      <c r="L16" s="2">
        <v>4792</v>
      </c>
    </row>
    <row r="17" spans="1:12" ht="15">
      <c r="A17" s="2" t="s">
        <v>19</v>
      </c>
      <c r="B17" s="2">
        <v>6</v>
      </c>
      <c r="C17" s="2">
        <f t="shared" si="0"/>
        <v>207401</v>
      </c>
      <c r="D17" s="2">
        <f t="shared" si="1"/>
        <v>110854</v>
      </c>
      <c r="E17" s="2">
        <v>110854</v>
      </c>
      <c r="F17" s="2">
        <v>0</v>
      </c>
      <c r="G17" s="2">
        <f t="shared" si="2"/>
        <v>96547</v>
      </c>
      <c r="H17" s="2">
        <v>0</v>
      </c>
      <c r="I17" s="2">
        <v>95778</v>
      </c>
      <c r="J17" s="2">
        <v>0</v>
      </c>
      <c r="K17" s="14" t="s">
        <v>18</v>
      </c>
      <c r="L17" s="2">
        <v>769</v>
      </c>
    </row>
    <row r="18" spans="1:12" ht="15">
      <c r="A18" s="2" t="s">
        <v>19</v>
      </c>
      <c r="B18" s="2">
        <v>7</v>
      </c>
      <c r="C18" s="2">
        <f t="shared" si="0"/>
        <v>188690</v>
      </c>
      <c r="D18" s="2">
        <f t="shared" si="1"/>
        <v>101339</v>
      </c>
      <c r="E18" s="2">
        <v>101339</v>
      </c>
      <c r="F18" s="2">
        <v>0</v>
      </c>
      <c r="G18" s="2">
        <f t="shared" si="2"/>
        <v>87351</v>
      </c>
      <c r="H18" s="2">
        <v>0</v>
      </c>
      <c r="I18" s="2">
        <v>87351</v>
      </c>
      <c r="J18" s="2">
        <v>0</v>
      </c>
      <c r="K18" s="14" t="s">
        <v>18</v>
      </c>
      <c r="L18" s="2">
        <v>0</v>
      </c>
    </row>
    <row r="19" spans="1:12" ht="15">
      <c r="A19" s="2" t="s">
        <v>19</v>
      </c>
      <c r="B19" s="2">
        <v>8</v>
      </c>
      <c r="C19" s="2">
        <f t="shared" si="0"/>
        <v>162780</v>
      </c>
      <c r="D19" s="2">
        <f t="shared" si="1"/>
        <v>68947</v>
      </c>
      <c r="E19" s="2">
        <v>68947</v>
      </c>
      <c r="F19" s="2">
        <v>0</v>
      </c>
      <c r="G19" s="2">
        <f t="shared" si="2"/>
        <v>93833</v>
      </c>
      <c r="H19" s="2">
        <v>0</v>
      </c>
      <c r="I19" s="2">
        <v>93833</v>
      </c>
      <c r="J19" s="2">
        <v>0</v>
      </c>
      <c r="K19" s="14" t="s">
        <v>18</v>
      </c>
      <c r="L19" s="2">
        <v>0</v>
      </c>
    </row>
    <row r="20" spans="1:12" ht="15">
      <c r="A20" s="2" t="s">
        <v>19</v>
      </c>
      <c r="B20" s="2">
        <v>9</v>
      </c>
      <c r="C20" s="2">
        <f t="shared" si="0"/>
        <v>379021</v>
      </c>
      <c r="D20" s="2">
        <f t="shared" si="1"/>
        <v>325494</v>
      </c>
      <c r="E20" s="2">
        <v>325494</v>
      </c>
      <c r="F20" s="2">
        <v>0</v>
      </c>
      <c r="G20" s="2">
        <f t="shared" si="2"/>
        <v>53527</v>
      </c>
      <c r="H20" s="2">
        <v>0</v>
      </c>
      <c r="I20" s="2">
        <v>52875</v>
      </c>
      <c r="J20" s="2">
        <v>652</v>
      </c>
      <c r="K20" s="14" t="s">
        <v>18</v>
      </c>
      <c r="L20" s="2">
        <v>0</v>
      </c>
    </row>
    <row r="21" spans="1:12" ht="15">
      <c r="A21" s="2" t="s">
        <v>19</v>
      </c>
      <c r="B21" s="2">
        <v>10</v>
      </c>
      <c r="C21" s="2">
        <f t="shared" si="0"/>
        <v>1046189</v>
      </c>
      <c r="D21" s="2">
        <f t="shared" si="1"/>
        <v>698008</v>
      </c>
      <c r="E21" s="2">
        <v>698008</v>
      </c>
      <c r="F21" s="2">
        <v>0</v>
      </c>
      <c r="G21" s="2">
        <f t="shared" si="2"/>
        <v>348181</v>
      </c>
      <c r="H21" s="2">
        <v>37161</v>
      </c>
      <c r="I21" s="2">
        <v>58109</v>
      </c>
      <c r="J21" s="2">
        <v>233089</v>
      </c>
      <c r="K21" s="14" t="s">
        <v>18</v>
      </c>
      <c r="L21" s="2">
        <v>19822</v>
      </c>
    </row>
    <row r="22" spans="1:12" ht="15">
      <c r="A22" s="2" t="s">
        <v>19</v>
      </c>
      <c r="B22" s="2">
        <v>11</v>
      </c>
      <c r="C22" s="2">
        <f t="shared" si="0"/>
        <v>1475168</v>
      </c>
      <c r="D22" s="2">
        <f t="shared" si="1"/>
        <v>747576</v>
      </c>
      <c r="E22" s="2">
        <v>747576</v>
      </c>
      <c r="F22" s="2">
        <v>0</v>
      </c>
      <c r="G22" s="2">
        <f t="shared" si="2"/>
        <v>727592</v>
      </c>
      <c r="H22" s="2">
        <v>308990</v>
      </c>
      <c r="I22" s="2">
        <v>49813</v>
      </c>
      <c r="J22" s="2">
        <v>353781</v>
      </c>
      <c r="K22" s="14" t="s">
        <v>18</v>
      </c>
      <c r="L22" s="2">
        <v>15008</v>
      </c>
    </row>
    <row r="23" spans="1:12" ht="15">
      <c r="A23" s="2" t="s">
        <v>19</v>
      </c>
      <c r="B23" s="2">
        <v>12</v>
      </c>
      <c r="C23" s="2">
        <f t="shared" si="0"/>
        <v>1397896</v>
      </c>
      <c r="D23" s="2">
        <f t="shared" si="1"/>
        <v>717922</v>
      </c>
      <c r="E23" s="2">
        <v>717922</v>
      </c>
      <c r="F23" s="2">
        <v>0</v>
      </c>
      <c r="G23" s="2">
        <f t="shared" si="2"/>
        <v>679974</v>
      </c>
      <c r="H23" s="2">
        <v>367948</v>
      </c>
      <c r="I23" s="2">
        <v>12425</v>
      </c>
      <c r="J23" s="2">
        <v>274254</v>
      </c>
      <c r="K23" s="14" t="s">
        <v>18</v>
      </c>
      <c r="L23" s="2">
        <v>25347</v>
      </c>
    </row>
    <row r="24" spans="1:12" ht="15">
      <c r="A24" s="2" t="s">
        <v>20</v>
      </c>
      <c r="B24" s="2">
        <v>1</v>
      </c>
      <c r="C24" s="2">
        <f t="shared" si="0"/>
        <v>891502</v>
      </c>
      <c r="D24" s="2">
        <f t="shared" si="1"/>
        <v>569451</v>
      </c>
      <c r="E24" s="2">
        <v>569451</v>
      </c>
      <c r="F24" s="2">
        <v>0</v>
      </c>
      <c r="G24" s="2">
        <f t="shared" si="2"/>
        <v>322051</v>
      </c>
      <c r="H24" s="2">
        <v>269888</v>
      </c>
      <c r="I24" s="2">
        <v>10493</v>
      </c>
      <c r="J24" s="2">
        <v>14370</v>
      </c>
      <c r="K24" s="14" t="s">
        <v>18</v>
      </c>
      <c r="L24" s="2">
        <v>27300</v>
      </c>
    </row>
    <row r="25" spans="1:12" ht="15">
      <c r="A25" s="2" t="s">
        <v>20</v>
      </c>
      <c r="B25" s="2">
        <v>2</v>
      </c>
      <c r="C25" s="2">
        <f t="shared" si="0"/>
        <v>767568</v>
      </c>
      <c r="D25" s="2">
        <f t="shared" si="1"/>
        <v>351640</v>
      </c>
      <c r="E25" s="2">
        <v>351640</v>
      </c>
      <c r="F25" s="2">
        <v>0</v>
      </c>
      <c r="G25" s="2">
        <f t="shared" si="2"/>
        <v>415928</v>
      </c>
      <c r="H25" s="2">
        <v>372220</v>
      </c>
      <c r="I25" s="2">
        <v>20324</v>
      </c>
      <c r="J25" s="2">
        <v>0</v>
      </c>
      <c r="K25" s="14" t="s">
        <v>18</v>
      </c>
      <c r="L25" s="2">
        <v>23384</v>
      </c>
    </row>
    <row r="26" spans="1:12" ht="15">
      <c r="A26" s="2" t="s">
        <v>20</v>
      </c>
      <c r="B26" s="2">
        <v>3</v>
      </c>
      <c r="C26" s="2">
        <f t="shared" si="0"/>
        <v>691765</v>
      </c>
      <c r="D26" s="2">
        <f t="shared" si="1"/>
        <v>316690</v>
      </c>
      <c r="E26" s="2">
        <v>316690</v>
      </c>
      <c r="F26" s="2">
        <v>0</v>
      </c>
      <c r="G26" s="2">
        <f t="shared" si="2"/>
        <v>375075</v>
      </c>
      <c r="H26" s="2">
        <v>309897</v>
      </c>
      <c r="I26" s="2">
        <v>42278</v>
      </c>
      <c r="J26" s="2">
        <v>0</v>
      </c>
      <c r="K26" s="14" t="s">
        <v>18</v>
      </c>
      <c r="L26" s="2">
        <v>22900</v>
      </c>
    </row>
    <row r="27" spans="1:12" ht="15">
      <c r="A27" s="2" t="s">
        <v>20</v>
      </c>
      <c r="B27" s="2">
        <v>4</v>
      </c>
      <c r="C27" s="2">
        <f t="shared" si="0"/>
        <v>312202</v>
      </c>
      <c r="D27" s="2">
        <f t="shared" si="1"/>
        <v>210502</v>
      </c>
      <c r="E27" s="2">
        <v>210502</v>
      </c>
      <c r="F27" s="2">
        <v>0</v>
      </c>
      <c r="G27" s="2">
        <f t="shared" si="2"/>
        <v>101700</v>
      </c>
      <c r="H27" s="2">
        <v>43910</v>
      </c>
      <c r="I27" s="2">
        <v>56436</v>
      </c>
      <c r="J27" s="2">
        <v>0</v>
      </c>
      <c r="K27" s="14" t="s">
        <v>18</v>
      </c>
      <c r="L27" s="2">
        <v>1354</v>
      </c>
    </row>
    <row r="28" spans="1:12" ht="15">
      <c r="A28" s="2" t="s">
        <v>20</v>
      </c>
      <c r="B28" s="2">
        <v>5</v>
      </c>
      <c r="C28" s="2">
        <f t="shared" si="0"/>
        <v>266798</v>
      </c>
      <c r="D28" s="2">
        <f t="shared" si="1"/>
        <v>177957</v>
      </c>
      <c r="E28" s="2">
        <v>177957</v>
      </c>
      <c r="F28" s="2">
        <v>0</v>
      </c>
      <c r="G28" s="2">
        <f t="shared" si="2"/>
        <v>88841</v>
      </c>
      <c r="H28" s="2">
        <v>0</v>
      </c>
      <c r="I28" s="2">
        <v>88841</v>
      </c>
      <c r="J28" s="2">
        <v>0</v>
      </c>
      <c r="K28" s="14" t="s">
        <v>18</v>
      </c>
      <c r="L28" s="2">
        <v>0</v>
      </c>
    </row>
    <row r="29" spans="1:12" ht="15">
      <c r="A29" s="2" t="s">
        <v>20</v>
      </c>
      <c r="B29" s="2">
        <v>6</v>
      </c>
      <c r="C29" s="2">
        <f t="shared" si="0"/>
        <v>216312</v>
      </c>
      <c r="D29" s="2">
        <f t="shared" si="1"/>
        <v>138177</v>
      </c>
      <c r="E29" s="2">
        <v>138177</v>
      </c>
      <c r="F29" s="2">
        <v>0</v>
      </c>
      <c r="G29" s="2">
        <f t="shared" si="2"/>
        <v>78135</v>
      </c>
      <c r="H29" s="2">
        <v>0</v>
      </c>
      <c r="I29" s="2">
        <v>78135</v>
      </c>
      <c r="J29" s="2">
        <v>0</v>
      </c>
      <c r="K29" s="14" t="s">
        <v>18</v>
      </c>
      <c r="L29" s="2">
        <v>0</v>
      </c>
    </row>
    <row r="30" spans="1:12" ht="15">
      <c r="A30" s="2" t="s">
        <v>20</v>
      </c>
      <c r="B30" s="2">
        <v>7</v>
      </c>
      <c r="C30" s="2">
        <f t="shared" si="0"/>
        <v>183989</v>
      </c>
      <c r="D30" s="2">
        <f t="shared" si="1"/>
        <v>110658</v>
      </c>
      <c r="E30" s="2">
        <v>110658</v>
      </c>
      <c r="F30" s="2">
        <v>0</v>
      </c>
      <c r="G30" s="2">
        <f t="shared" si="2"/>
        <v>73331</v>
      </c>
      <c r="H30" s="2">
        <v>0</v>
      </c>
      <c r="I30" s="2">
        <v>73331</v>
      </c>
      <c r="J30" s="2">
        <v>0</v>
      </c>
      <c r="K30" s="14" t="s">
        <v>18</v>
      </c>
      <c r="L30" s="2">
        <v>0</v>
      </c>
    </row>
    <row r="31" spans="1:12" ht="15">
      <c r="A31" s="2" t="s">
        <v>20</v>
      </c>
      <c r="B31" s="2">
        <v>8</v>
      </c>
      <c r="C31" s="2">
        <f t="shared" si="0"/>
        <v>205864</v>
      </c>
      <c r="D31" s="2">
        <f t="shared" si="1"/>
        <v>113986</v>
      </c>
      <c r="E31" s="2">
        <v>113986</v>
      </c>
      <c r="F31" s="2">
        <v>0</v>
      </c>
      <c r="G31" s="2">
        <f t="shared" si="2"/>
        <v>91878</v>
      </c>
      <c r="H31" s="2">
        <v>0</v>
      </c>
      <c r="I31" s="2">
        <v>91878</v>
      </c>
      <c r="J31" s="2">
        <v>0</v>
      </c>
      <c r="K31" s="14" t="s">
        <v>18</v>
      </c>
      <c r="L31" s="2">
        <v>0</v>
      </c>
    </row>
    <row r="32" spans="1:12" ht="15">
      <c r="A32" s="2" t="s">
        <v>20</v>
      </c>
      <c r="B32" s="2">
        <v>9</v>
      </c>
      <c r="C32" s="2">
        <f t="shared" si="0"/>
        <v>317449</v>
      </c>
      <c r="D32" s="2">
        <f t="shared" si="1"/>
        <v>239332</v>
      </c>
      <c r="E32" s="2">
        <v>239332</v>
      </c>
      <c r="F32" s="2">
        <v>0</v>
      </c>
      <c r="G32" s="2">
        <f t="shared" si="2"/>
        <v>78117</v>
      </c>
      <c r="H32" s="2">
        <v>0</v>
      </c>
      <c r="I32" s="2">
        <v>75477</v>
      </c>
      <c r="J32" s="2">
        <v>0</v>
      </c>
      <c r="K32" s="14" t="s">
        <v>18</v>
      </c>
      <c r="L32" s="2">
        <v>2640</v>
      </c>
    </row>
    <row r="33" spans="1:12" ht="15">
      <c r="A33" s="2" t="s">
        <v>20</v>
      </c>
      <c r="B33" s="2">
        <v>10</v>
      </c>
      <c r="C33" s="2">
        <f t="shared" si="0"/>
        <v>1078888</v>
      </c>
      <c r="D33" s="2">
        <f t="shared" si="1"/>
        <v>646131</v>
      </c>
      <c r="E33" s="2">
        <v>646131</v>
      </c>
      <c r="F33" s="2">
        <v>0</v>
      </c>
      <c r="G33" s="2">
        <f t="shared" si="2"/>
        <v>432757</v>
      </c>
      <c r="H33" s="2">
        <v>56896</v>
      </c>
      <c r="I33" s="2">
        <v>74393</v>
      </c>
      <c r="J33" s="2">
        <v>276771</v>
      </c>
      <c r="K33" s="2">
        <v>0</v>
      </c>
      <c r="L33" s="2">
        <v>24697</v>
      </c>
    </row>
    <row r="34" spans="1:12" ht="15">
      <c r="A34" s="2" t="s">
        <v>20</v>
      </c>
      <c r="B34" s="2">
        <v>11</v>
      </c>
      <c r="C34" s="2">
        <f t="shared" si="0"/>
        <v>1474921</v>
      </c>
      <c r="D34" s="2">
        <f t="shared" si="1"/>
        <v>679665</v>
      </c>
      <c r="E34" s="2">
        <v>679665</v>
      </c>
      <c r="F34" s="2">
        <v>0</v>
      </c>
      <c r="G34" s="2">
        <f t="shared" si="2"/>
        <v>795256</v>
      </c>
      <c r="H34" s="2">
        <v>347828</v>
      </c>
      <c r="I34" s="2">
        <v>50452</v>
      </c>
      <c r="J34" s="2">
        <v>372270</v>
      </c>
      <c r="K34" s="2">
        <v>0</v>
      </c>
      <c r="L34" s="2">
        <v>24706</v>
      </c>
    </row>
    <row r="35" spans="1:12" ht="15">
      <c r="A35" s="2" t="s">
        <v>20</v>
      </c>
      <c r="B35" s="2">
        <v>12</v>
      </c>
      <c r="C35" s="2">
        <f t="shared" si="0"/>
        <v>1358876</v>
      </c>
      <c r="D35" s="2">
        <f t="shared" si="1"/>
        <v>695190</v>
      </c>
      <c r="E35" s="2">
        <v>695190</v>
      </c>
      <c r="F35" s="2">
        <v>0</v>
      </c>
      <c r="G35" s="2">
        <f t="shared" si="2"/>
        <v>663686</v>
      </c>
      <c r="H35" s="2">
        <v>384415</v>
      </c>
      <c r="I35" s="2">
        <v>14847</v>
      </c>
      <c r="J35" s="2">
        <v>240951</v>
      </c>
      <c r="K35" s="2">
        <v>0</v>
      </c>
      <c r="L35" s="2">
        <v>23473</v>
      </c>
    </row>
    <row r="36" spans="1:12" ht="15">
      <c r="A36" s="2" t="s">
        <v>21</v>
      </c>
      <c r="B36" s="2">
        <v>1</v>
      </c>
      <c r="C36" s="2">
        <f t="shared" si="0"/>
        <v>967184</v>
      </c>
      <c r="D36" s="2">
        <f t="shared" si="1"/>
        <v>548358</v>
      </c>
      <c r="E36" s="2">
        <v>548358</v>
      </c>
      <c r="F36" s="2">
        <v>0</v>
      </c>
      <c r="G36" s="2">
        <f t="shared" si="2"/>
        <v>418826</v>
      </c>
      <c r="H36" s="2">
        <v>392539</v>
      </c>
      <c r="I36" s="2">
        <v>9181</v>
      </c>
      <c r="J36" s="2">
        <v>0</v>
      </c>
      <c r="K36" s="2">
        <v>0</v>
      </c>
      <c r="L36" s="2">
        <v>17106</v>
      </c>
    </row>
    <row r="37" spans="1:12" ht="15">
      <c r="A37" s="2" t="s">
        <v>21</v>
      </c>
      <c r="B37" s="2">
        <v>2</v>
      </c>
      <c r="C37" s="2">
        <f t="shared" si="0"/>
        <v>666890</v>
      </c>
      <c r="D37" s="2">
        <f t="shared" si="1"/>
        <v>313872</v>
      </c>
      <c r="E37" s="2">
        <v>313872</v>
      </c>
      <c r="F37" s="2">
        <v>0</v>
      </c>
      <c r="G37" s="2">
        <f t="shared" si="2"/>
        <v>353018</v>
      </c>
      <c r="H37" s="2">
        <v>297004</v>
      </c>
      <c r="I37" s="2">
        <v>14465</v>
      </c>
      <c r="J37" s="2">
        <v>0</v>
      </c>
      <c r="K37" s="2">
        <v>18064</v>
      </c>
      <c r="L37" s="2">
        <v>23485</v>
      </c>
    </row>
    <row r="38" spans="1:12" ht="15">
      <c r="A38" s="2" t="s">
        <v>21</v>
      </c>
      <c r="B38" s="2">
        <v>3</v>
      </c>
      <c r="C38" s="2">
        <f t="shared" si="0"/>
        <v>600370</v>
      </c>
      <c r="D38" s="2">
        <f t="shared" si="1"/>
        <v>246255</v>
      </c>
      <c r="E38" s="2">
        <v>246255</v>
      </c>
      <c r="F38" s="2">
        <v>0</v>
      </c>
      <c r="G38" s="2">
        <f t="shared" si="2"/>
        <v>354115</v>
      </c>
      <c r="H38" s="2">
        <v>283650</v>
      </c>
      <c r="I38" s="2">
        <v>26266</v>
      </c>
      <c r="J38" s="2">
        <v>0</v>
      </c>
      <c r="K38" s="2">
        <v>22087</v>
      </c>
      <c r="L38" s="2">
        <v>22112</v>
      </c>
    </row>
    <row r="39" spans="1:12" ht="15">
      <c r="A39" s="2" t="s">
        <v>21</v>
      </c>
      <c r="B39" s="2">
        <v>4</v>
      </c>
      <c r="C39" s="2">
        <f t="shared" si="0"/>
        <v>253639</v>
      </c>
      <c r="D39" s="2">
        <f t="shared" si="1"/>
        <v>166360</v>
      </c>
      <c r="E39" s="2">
        <v>166360</v>
      </c>
      <c r="F39" s="2">
        <v>0</v>
      </c>
      <c r="G39" s="2">
        <f t="shared" si="2"/>
        <v>87279</v>
      </c>
      <c r="H39" s="2">
        <v>8293</v>
      </c>
      <c r="I39" s="2">
        <v>62118</v>
      </c>
      <c r="J39" s="2">
        <v>0</v>
      </c>
      <c r="K39" s="2">
        <v>10301</v>
      </c>
      <c r="L39" s="2">
        <v>6567</v>
      </c>
    </row>
    <row r="40" spans="1:12" ht="15">
      <c r="A40" s="2" t="s">
        <v>21</v>
      </c>
      <c r="B40" s="2">
        <v>5</v>
      </c>
      <c r="C40" s="2">
        <f t="shared" si="0"/>
        <v>213111</v>
      </c>
      <c r="D40" s="2">
        <f t="shared" si="1"/>
        <v>110825</v>
      </c>
      <c r="E40" s="2">
        <v>110825</v>
      </c>
      <c r="F40" s="2">
        <v>0</v>
      </c>
      <c r="G40" s="2">
        <f t="shared" si="2"/>
        <v>102286</v>
      </c>
      <c r="H40" s="2">
        <v>0</v>
      </c>
      <c r="I40" s="2">
        <v>102286</v>
      </c>
      <c r="J40" s="2">
        <v>0</v>
      </c>
      <c r="K40" s="2">
        <v>0</v>
      </c>
      <c r="L40" s="2">
        <v>0</v>
      </c>
    </row>
    <row r="41" spans="1:12" ht="15">
      <c r="A41" s="2" t="s">
        <v>21</v>
      </c>
      <c r="B41" s="2">
        <v>6</v>
      </c>
      <c r="C41" s="2">
        <f t="shared" si="0"/>
        <v>171735</v>
      </c>
      <c r="D41" s="2">
        <f t="shared" si="1"/>
        <v>86222</v>
      </c>
      <c r="E41" s="2">
        <v>86222</v>
      </c>
      <c r="F41" s="2">
        <v>0</v>
      </c>
      <c r="G41" s="2">
        <f t="shared" si="2"/>
        <v>85513</v>
      </c>
      <c r="H41" s="2">
        <v>0</v>
      </c>
      <c r="I41" s="2">
        <v>85513</v>
      </c>
      <c r="J41" s="2">
        <v>0</v>
      </c>
      <c r="K41" s="2">
        <v>0</v>
      </c>
      <c r="L41" s="2">
        <v>0</v>
      </c>
    </row>
    <row r="42" spans="1:12" ht="15">
      <c r="A42" s="2" t="s">
        <v>21</v>
      </c>
      <c r="B42" s="2">
        <v>7</v>
      </c>
      <c r="C42" s="2">
        <f t="shared" si="0"/>
        <v>209981</v>
      </c>
      <c r="D42" s="2">
        <f t="shared" si="1"/>
        <v>108017</v>
      </c>
      <c r="E42" s="2">
        <v>108017</v>
      </c>
      <c r="F42" s="2">
        <v>0</v>
      </c>
      <c r="G42" s="2">
        <f t="shared" si="2"/>
        <v>101964</v>
      </c>
      <c r="H42" s="2">
        <v>0</v>
      </c>
      <c r="I42" s="2">
        <v>101964</v>
      </c>
      <c r="J42" s="2">
        <v>0</v>
      </c>
      <c r="K42" s="2">
        <v>0</v>
      </c>
      <c r="L42" s="2">
        <v>0</v>
      </c>
    </row>
    <row r="43" spans="1:12" ht="15">
      <c r="A43" s="2" t="s">
        <v>21</v>
      </c>
      <c r="B43" s="2">
        <v>8</v>
      </c>
      <c r="C43" s="2">
        <f t="shared" si="0"/>
        <v>215642</v>
      </c>
      <c r="D43" s="2">
        <f t="shared" si="1"/>
        <v>124600</v>
      </c>
      <c r="E43" s="2">
        <v>124600</v>
      </c>
      <c r="F43" s="2">
        <v>0</v>
      </c>
      <c r="G43" s="2">
        <f t="shared" si="2"/>
        <v>91042</v>
      </c>
      <c r="H43" s="2">
        <v>0</v>
      </c>
      <c r="I43" s="2">
        <v>91042</v>
      </c>
      <c r="J43" s="2">
        <v>0</v>
      </c>
      <c r="K43" s="2">
        <v>0</v>
      </c>
      <c r="L43" s="2">
        <v>0</v>
      </c>
    </row>
    <row r="44" spans="1:12" ht="15">
      <c r="A44" s="2" t="s">
        <v>21</v>
      </c>
      <c r="B44" s="2">
        <v>9</v>
      </c>
      <c r="C44" s="2">
        <f t="shared" si="0"/>
        <v>443982</v>
      </c>
      <c r="D44" s="2">
        <f t="shared" si="1"/>
        <v>364610</v>
      </c>
      <c r="E44" s="2">
        <v>364610</v>
      </c>
      <c r="F44" s="2">
        <v>0</v>
      </c>
      <c r="G44" s="2">
        <f t="shared" si="2"/>
        <v>79372</v>
      </c>
      <c r="H44" s="2">
        <v>0</v>
      </c>
      <c r="I44" s="2">
        <v>72841</v>
      </c>
      <c r="J44" s="2">
        <v>2350</v>
      </c>
      <c r="K44" s="2">
        <v>0</v>
      </c>
      <c r="L44" s="2">
        <v>4181</v>
      </c>
    </row>
    <row r="45" spans="1:12" ht="15">
      <c r="A45" s="2" t="s">
        <v>21</v>
      </c>
      <c r="B45" s="2">
        <v>10</v>
      </c>
      <c r="C45" s="2">
        <f t="shared" si="0"/>
        <v>1139661</v>
      </c>
      <c r="D45" s="2">
        <f t="shared" si="1"/>
        <v>694355</v>
      </c>
      <c r="E45" s="2">
        <v>694355</v>
      </c>
      <c r="F45" s="2">
        <v>0</v>
      </c>
      <c r="G45" s="2">
        <f t="shared" si="2"/>
        <v>445306</v>
      </c>
      <c r="H45" s="2">
        <v>65115</v>
      </c>
      <c r="I45" s="2">
        <v>62700</v>
      </c>
      <c r="J45" s="2">
        <v>298304</v>
      </c>
      <c r="K45" s="2">
        <v>0</v>
      </c>
      <c r="L45" s="2">
        <v>19187</v>
      </c>
    </row>
    <row r="46" spans="1:12" ht="15">
      <c r="A46" s="2" t="s">
        <v>21</v>
      </c>
      <c r="B46" s="2">
        <v>11</v>
      </c>
      <c r="C46" s="2">
        <f t="shared" si="0"/>
        <v>1445459</v>
      </c>
      <c r="D46" s="2">
        <f t="shared" si="1"/>
        <v>704310</v>
      </c>
      <c r="E46" s="2">
        <v>704310</v>
      </c>
      <c r="F46" s="2">
        <v>0</v>
      </c>
      <c r="G46" s="2">
        <f t="shared" si="2"/>
        <v>741149</v>
      </c>
      <c r="H46" s="2">
        <v>254947</v>
      </c>
      <c r="I46" s="2">
        <v>21309</v>
      </c>
      <c r="J46" s="2">
        <v>438229</v>
      </c>
      <c r="K46" s="2">
        <v>0</v>
      </c>
      <c r="L46" s="2">
        <v>26664</v>
      </c>
    </row>
    <row r="47" spans="1:12" ht="15">
      <c r="A47" s="2" t="s">
        <v>21</v>
      </c>
      <c r="B47" s="2">
        <v>12</v>
      </c>
      <c r="C47" s="2">
        <f t="shared" si="0"/>
        <v>1340821</v>
      </c>
      <c r="D47" s="2">
        <f t="shared" si="1"/>
        <v>715873</v>
      </c>
      <c r="E47" s="2">
        <v>715873</v>
      </c>
      <c r="F47" s="2">
        <v>0</v>
      </c>
      <c r="G47" s="2">
        <f t="shared" si="2"/>
        <v>624948</v>
      </c>
      <c r="H47" s="2">
        <v>313432</v>
      </c>
      <c r="I47" s="2">
        <v>6988</v>
      </c>
      <c r="J47" s="2">
        <v>279738</v>
      </c>
      <c r="K47" s="2">
        <v>0</v>
      </c>
      <c r="L47" s="2">
        <v>24790</v>
      </c>
    </row>
    <row r="48" spans="1:12" ht="15">
      <c r="A48" s="2" t="s">
        <v>22</v>
      </c>
      <c r="B48" s="2">
        <v>1</v>
      </c>
      <c r="C48" s="2">
        <f t="shared" si="0"/>
        <v>1010717</v>
      </c>
      <c r="D48" s="2">
        <f t="shared" si="1"/>
        <v>593608</v>
      </c>
      <c r="E48" s="2">
        <v>593608</v>
      </c>
      <c r="F48" s="2">
        <v>0</v>
      </c>
      <c r="G48" s="2">
        <f t="shared" si="2"/>
        <v>417109</v>
      </c>
      <c r="H48" s="2">
        <v>385995</v>
      </c>
      <c r="I48" s="2">
        <v>8224</v>
      </c>
      <c r="J48" s="2">
        <v>2420</v>
      </c>
      <c r="K48" s="2">
        <v>0</v>
      </c>
      <c r="L48" s="2">
        <v>20470</v>
      </c>
    </row>
    <row r="49" spans="1:12" ht="15">
      <c r="A49" s="2" t="s">
        <v>22</v>
      </c>
      <c r="B49" s="2">
        <v>2</v>
      </c>
      <c r="C49" s="2">
        <f t="shared" si="0"/>
        <v>720672</v>
      </c>
      <c r="D49" s="2">
        <f t="shared" si="1"/>
        <v>329446</v>
      </c>
      <c r="E49" s="2">
        <v>328821</v>
      </c>
      <c r="F49" s="2">
        <v>625</v>
      </c>
      <c r="G49" s="2">
        <f t="shared" si="2"/>
        <v>391226</v>
      </c>
      <c r="H49" s="2">
        <v>350498</v>
      </c>
      <c r="I49" s="2">
        <v>8479</v>
      </c>
      <c r="J49" s="2">
        <v>0</v>
      </c>
      <c r="K49" s="2">
        <v>7369</v>
      </c>
      <c r="L49" s="2">
        <v>24880</v>
      </c>
    </row>
    <row r="50" spans="1:12" ht="15">
      <c r="A50" s="2" t="s">
        <v>22</v>
      </c>
      <c r="B50" s="2">
        <v>3</v>
      </c>
      <c r="C50" s="2">
        <f t="shared" si="0"/>
        <v>701304</v>
      </c>
      <c r="D50" s="2">
        <f t="shared" si="1"/>
        <v>281106</v>
      </c>
      <c r="E50" s="2">
        <v>281106</v>
      </c>
      <c r="F50" s="2">
        <v>0</v>
      </c>
      <c r="G50" s="2">
        <f t="shared" si="2"/>
        <v>420198</v>
      </c>
      <c r="H50" s="2">
        <v>350818</v>
      </c>
      <c r="I50" s="2">
        <v>25537</v>
      </c>
      <c r="J50" s="2">
        <v>0</v>
      </c>
      <c r="K50" s="2">
        <v>20308</v>
      </c>
      <c r="L50" s="2">
        <v>23535</v>
      </c>
    </row>
    <row r="51" spans="1:12" ht="15">
      <c r="A51" s="2" t="s">
        <v>22</v>
      </c>
      <c r="B51" s="2">
        <v>4</v>
      </c>
      <c r="C51" s="2">
        <f t="shared" si="0"/>
        <v>356133</v>
      </c>
      <c r="D51" s="2">
        <f t="shared" si="1"/>
        <v>289970</v>
      </c>
      <c r="E51" s="2">
        <v>289970</v>
      </c>
      <c r="F51" s="2">
        <v>0</v>
      </c>
      <c r="G51" s="2">
        <f t="shared" si="2"/>
        <v>66163</v>
      </c>
      <c r="H51" s="2">
        <v>4658</v>
      </c>
      <c r="I51" s="2">
        <v>47594</v>
      </c>
      <c r="J51" s="2">
        <v>0</v>
      </c>
      <c r="K51" s="2">
        <v>13911</v>
      </c>
      <c r="L51" s="2">
        <v>0</v>
      </c>
    </row>
    <row r="52" spans="1:12" ht="15">
      <c r="A52" s="2" t="s">
        <v>22</v>
      </c>
      <c r="B52" s="2">
        <v>5</v>
      </c>
      <c r="C52" s="2">
        <f t="shared" si="0"/>
        <v>300092</v>
      </c>
      <c r="D52" s="2">
        <f t="shared" si="1"/>
        <v>237399</v>
      </c>
      <c r="E52" s="2">
        <v>237399</v>
      </c>
      <c r="F52" s="2">
        <v>0</v>
      </c>
      <c r="G52" s="2">
        <f t="shared" si="2"/>
        <v>62693</v>
      </c>
      <c r="H52" s="2">
        <v>0</v>
      </c>
      <c r="I52" s="2">
        <v>58172</v>
      </c>
      <c r="J52" s="2">
        <v>0</v>
      </c>
      <c r="K52" s="2">
        <v>4521</v>
      </c>
      <c r="L52" s="2">
        <v>0</v>
      </c>
    </row>
    <row r="53" spans="1:12" ht="15">
      <c r="A53" s="2" t="s">
        <v>22</v>
      </c>
      <c r="B53" s="2">
        <v>6</v>
      </c>
      <c r="C53" s="2">
        <f t="shared" si="0"/>
        <v>218695</v>
      </c>
      <c r="D53" s="2">
        <f t="shared" si="1"/>
        <v>151783</v>
      </c>
      <c r="E53" s="2">
        <v>151783</v>
      </c>
      <c r="F53" s="2">
        <v>0</v>
      </c>
      <c r="G53" s="2">
        <f t="shared" si="2"/>
        <v>66912</v>
      </c>
      <c r="H53" s="2">
        <v>0</v>
      </c>
      <c r="I53" s="2">
        <v>64921</v>
      </c>
      <c r="J53" s="2">
        <v>0</v>
      </c>
      <c r="K53" s="2">
        <v>0</v>
      </c>
      <c r="L53" s="2">
        <v>1991</v>
      </c>
    </row>
    <row r="54" spans="1:12" ht="15">
      <c r="A54" s="2" t="s">
        <v>22</v>
      </c>
      <c r="B54" s="2">
        <v>7</v>
      </c>
      <c r="C54" s="2">
        <f t="shared" si="0"/>
        <v>189326</v>
      </c>
      <c r="D54" s="2">
        <f t="shared" si="1"/>
        <v>114015</v>
      </c>
      <c r="E54" s="2">
        <v>114015</v>
      </c>
      <c r="F54" s="2">
        <v>0</v>
      </c>
      <c r="G54" s="2">
        <f t="shared" si="2"/>
        <v>75311</v>
      </c>
      <c r="H54" s="2">
        <v>0</v>
      </c>
      <c r="I54" s="2">
        <v>75311</v>
      </c>
      <c r="J54" s="2">
        <v>0</v>
      </c>
      <c r="K54" s="2">
        <v>0</v>
      </c>
      <c r="L54" s="2">
        <v>0</v>
      </c>
    </row>
    <row r="55" spans="1:12" ht="15">
      <c r="A55" s="2" t="s">
        <v>22</v>
      </c>
      <c r="B55" s="2">
        <v>8</v>
      </c>
      <c r="C55" s="2">
        <f t="shared" si="0"/>
        <v>163883</v>
      </c>
      <c r="D55" s="2">
        <f t="shared" si="1"/>
        <v>101501</v>
      </c>
      <c r="E55" s="2">
        <v>101501</v>
      </c>
      <c r="F55" s="2">
        <v>0</v>
      </c>
      <c r="G55" s="2">
        <f t="shared" si="2"/>
        <v>62382</v>
      </c>
      <c r="H55" s="2">
        <v>0</v>
      </c>
      <c r="I55" s="2">
        <v>62382</v>
      </c>
      <c r="J55" s="2">
        <v>0</v>
      </c>
      <c r="K55" s="2">
        <v>0</v>
      </c>
      <c r="L55" s="2">
        <v>0</v>
      </c>
    </row>
    <row r="56" spans="1:12" ht="15">
      <c r="A56" s="2" t="s">
        <v>22</v>
      </c>
      <c r="B56" s="2">
        <v>9</v>
      </c>
      <c r="C56" s="2">
        <f t="shared" si="0"/>
        <v>340422</v>
      </c>
      <c r="D56" s="2">
        <f t="shared" si="1"/>
        <v>280151</v>
      </c>
      <c r="E56" s="2">
        <v>280151</v>
      </c>
      <c r="F56" s="2">
        <v>0</v>
      </c>
      <c r="G56" s="2">
        <f t="shared" si="2"/>
        <v>60271</v>
      </c>
      <c r="H56" s="2">
        <v>0</v>
      </c>
      <c r="I56" s="2">
        <v>57682</v>
      </c>
      <c r="J56" s="2">
        <v>0</v>
      </c>
      <c r="K56" s="2">
        <v>0</v>
      </c>
      <c r="L56" s="2">
        <v>2589</v>
      </c>
    </row>
    <row r="57" spans="1:12" ht="15">
      <c r="A57" s="2" t="s">
        <v>22</v>
      </c>
      <c r="B57" s="2">
        <v>10</v>
      </c>
      <c r="C57" s="2">
        <f t="shared" si="0"/>
        <v>1042344</v>
      </c>
      <c r="D57" s="2">
        <f t="shared" si="1"/>
        <v>648936</v>
      </c>
      <c r="E57" s="2">
        <v>648936</v>
      </c>
      <c r="F57" s="2">
        <v>0</v>
      </c>
      <c r="G57" s="2">
        <f t="shared" si="2"/>
        <v>393408</v>
      </c>
      <c r="H57" s="2">
        <v>20712</v>
      </c>
      <c r="I57" s="2">
        <v>60843</v>
      </c>
      <c r="J57" s="2">
        <v>294395</v>
      </c>
      <c r="K57" s="2">
        <v>0</v>
      </c>
      <c r="L57" s="2">
        <v>17458</v>
      </c>
    </row>
    <row r="58" spans="1:12" ht="15">
      <c r="A58" s="2" t="s">
        <v>22</v>
      </c>
      <c r="B58" s="2">
        <v>11</v>
      </c>
      <c r="C58" s="2">
        <f t="shared" si="0"/>
        <v>1499598</v>
      </c>
      <c r="D58" s="2">
        <f t="shared" si="1"/>
        <v>674569</v>
      </c>
      <c r="E58" s="2">
        <v>674569</v>
      </c>
      <c r="F58" s="2">
        <v>0</v>
      </c>
      <c r="G58" s="2">
        <f t="shared" si="2"/>
        <v>825029</v>
      </c>
      <c r="H58" s="2">
        <v>383848</v>
      </c>
      <c r="I58" s="2">
        <v>12350</v>
      </c>
      <c r="J58" s="2">
        <v>414207</v>
      </c>
      <c r="K58" s="2">
        <v>0</v>
      </c>
      <c r="L58" s="2">
        <v>14624</v>
      </c>
    </row>
    <row r="59" spans="1:12" ht="15">
      <c r="A59" s="2" t="s">
        <v>22</v>
      </c>
      <c r="B59" s="2">
        <v>12</v>
      </c>
      <c r="C59" s="2">
        <f t="shared" si="0"/>
        <v>1434859</v>
      </c>
      <c r="D59" s="2">
        <f t="shared" si="1"/>
        <v>664650</v>
      </c>
      <c r="E59" s="2">
        <v>664650</v>
      </c>
      <c r="F59" s="2">
        <v>0</v>
      </c>
      <c r="G59" s="2">
        <f t="shared" si="2"/>
        <v>770209</v>
      </c>
      <c r="H59" s="2">
        <v>396995</v>
      </c>
      <c r="I59" s="2">
        <v>9338</v>
      </c>
      <c r="J59" s="2">
        <v>344257</v>
      </c>
      <c r="K59" s="2">
        <v>0</v>
      </c>
      <c r="L59" s="2">
        <v>19619</v>
      </c>
    </row>
    <row r="60" spans="1:12" ht="15">
      <c r="A60" s="2" t="s">
        <v>23</v>
      </c>
      <c r="B60" s="2">
        <v>1</v>
      </c>
      <c r="C60" s="2">
        <f t="shared" si="0"/>
        <v>942299</v>
      </c>
      <c r="D60" s="2">
        <f t="shared" si="1"/>
        <v>469437</v>
      </c>
      <c r="E60" s="2">
        <v>469437</v>
      </c>
      <c r="F60" s="2">
        <v>0</v>
      </c>
      <c r="G60" s="2">
        <f t="shared" si="2"/>
        <v>472862</v>
      </c>
      <c r="H60" s="2">
        <v>433989</v>
      </c>
      <c r="I60" s="2">
        <v>7039</v>
      </c>
      <c r="J60" s="2">
        <v>4250</v>
      </c>
      <c r="K60" s="2">
        <v>0</v>
      </c>
      <c r="L60" s="2">
        <v>27584</v>
      </c>
    </row>
    <row r="61" spans="1:12" ht="15">
      <c r="A61" s="2" t="s">
        <v>23</v>
      </c>
      <c r="B61" s="2">
        <v>2</v>
      </c>
      <c r="C61" s="2">
        <f t="shared" si="0"/>
        <v>703434</v>
      </c>
      <c r="D61" s="2">
        <f t="shared" si="1"/>
        <v>294832</v>
      </c>
      <c r="E61" s="2">
        <v>294832</v>
      </c>
      <c r="F61" s="2">
        <v>0</v>
      </c>
      <c r="G61" s="2">
        <f t="shared" si="2"/>
        <v>408602</v>
      </c>
      <c r="H61" s="2">
        <v>367096</v>
      </c>
      <c r="I61" s="2">
        <v>9882</v>
      </c>
      <c r="J61" s="2">
        <v>0</v>
      </c>
      <c r="K61" s="2">
        <v>5556</v>
      </c>
      <c r="L61" s="2">
        <v>26068</v>
      </c>
    </row>
    <row r="62" spans="1:12" ht="15">
      <c r="A62" s="2" t="s">
        <v>23</v>
      </c>
      <c r="B62" s="2">
        <v>3</v>
      </c>
      <c r="C62" s="2">
        <f t="shared" si="0"/>
        <v>482855</v>
      </c>
      <c r="D62" s="2">
        <f t="shared" si="1"/>
        <v>245298</v>
      </c>
      <c r="E62" s="2">
        <v>245298</v>
      </c>
      <c r="F62" s="2">
        <v>0</v>
      </c>
      <c r="G62" s="2">
        <f t="shared" si="2"/>
        <v>237557</v>
      </c>
      <c r="H62" s="2">
        <v>168847</v>
      </c>
      <c r="I62" s="2">
        <v>23214</v>
      </c>
      <c r="J62" s="2">
        <v>0</v>
      </c>
      <c r="K62" s="2">
        <v>16758</v>
      </c>
      <c r="L62" s="2">
        <v>28738</v>
      </c>
    </row>
    <row r="63" spans="1:12" ht="15">
      <c r="A63" s="2" t="s">
        <v>23</v>
      </c>
      <c r="B63" s="2">
        <v>4</v>
      </c>
      <c r="C63" s="2">
        <f t="shared" si="0"/>
        <v>297298</v>
      </c>
      <c r="D63" s="2">
        <f t="shared" si="1"/>
        <v>253239</v>
      </c>
      <c r="E63" s="2">
        <v>253239</v>
      </c>
      <c r="F63" s="2">
        <v>0</v>
      </c>
      <c r="G63" s="2">
        <f t="shared" si="2"/>
        <v>44059</v>
      </c>
      <c r="H63" s="2">
        <v>0</v>
      </c>
      <c r="I63" s="2">
        <v>35572</v>
      </c>
      <c r="J63" s="2">
        <v>0</v>
      </c>
      <c r="K63" s="2">
        <v>8487</v>
      </c>
      <c r="L63" s="2">
        <v>0</v>
      </c>
    </row>
    <row r="64" spans="1:12" ht="15">
      <c r="A64" s="2" t="s">
        <v>23</v>
      </c>
      <c r="B64" s="2">
        <v>5</v>
      </c>
      <c r="C64" s="2">
        <f t="shared" si="0"/>
        <v>221236</v>
      </c>
      <c r="D64" s="2">
        <f t="shared" si="1"/>
        <v>164118</v>
      </c>
      <c r="E64" s="2">
        <v>164118</v>
      </c>
      <c r="F64" s="2">
        <v>0</v>
      </c>
      <c r="G64" s="2">
        <f t="shared" si="2"/>
        <v>57118</v>
      </c>
      <c r="H64" s="2">
        <v>0</v>
      </c>
      <c r="I64" s="2">
        <v>53912</v>
      </c>
      <c r="J64" s="2">
        <v>0</v>
      </c>
      <c r="K64" s="2">
        <v>3206</v>
      </c>
      <c r="L64" s="2">
        <v>0</v>
      </c>
    </row>
    <row r="65" spans="1:12" ht="15">
      <c r="A65" s="2" t="s">
        <v>23</v>
      </c>
      <c r="B65" s="2">
        <v>6</v>
      </c>
      <c r="C65" s="2">
        <f t="shared" si="0"/>
        <v>175916</v>
      </c>
      <c r="D65" s="2">
        <f t="shared" si="1"/>
        <v>104256</v>
      </c>
      <c r="E65" s="2">
        <v>104256</v>
      </c>
      <c r="F65" s="2">
        <v>0</v>
      </c>
      <c r="G65" s="2">
        <f t="shared" si="2"/>
        <v>71660</v>
      </c>
      <c r="H65" s="2">
        <v>0</v>
      </c>
      <c r="I65" s="2">
        <v>71660</v>
      </c>
      <c r="J65" s="2">
        <v>0</v>
      </c>
      <c r="K65" s="2">
        <v>0</v>
      </c>
      <c r="L65" s="2">
        <v>0</v>
      </c>
    </row>
    <row r="66" spans="1:12" ht="15">
      <c r="A66" s="2" t="s">
        <v>23</v>
      </c>
      <c r="B66" s="2">
        <v>7</v>
      </c>
      <c r="C66" s="2">
        <f t="shared" si="0"/>
        <v>118473</v>
      </c>
      <c r="D66" s="2">
        <f t="shared" si="1"/>
        <v>65526</v>
      </c>
      <c r="E66" s="2">
        <v>65526</v>
      </c>
      <c r="F66" s="2">
        <v>0</v>
      </c>
      <c r="G66" s="2">
        <f t="shared" si="2"/>
        <v>52947</v>
      </c>
      <c r="H66" s="2">
        <v>0</v>
      </c>
      <c r="I66" s="2">
        <v>52947</v>
      </c>
      <c r="J66" s="2">
        <v>0</v>
      </c>
      <c r="K66" s="2">
        <v>0</v>
      </c>
      <c r="L66" s="2">
        <v>0</v>
      </c>
    </row>
    <row r="67" spans="1:12" ht="15">
      <c r="A67" s="2" t="s">
        <v>23</v>
      </c>
      <c r="B67" s="2">
        <v>8</v>
      </c>
      <c r="C67" s="2">
        <f t="shared" si="0"/>
        <v>138781</v>
      </c>
      <c r="D67" s="2">
        <f t="shared" si="1"/>
        <v>79407</v>
      </c>
      <c r="E67" s="2">
        <v>79407</v>
      </c>
      <c r="F67" s="2">
        <v>0</v>
      </c>
      <c r="G67" s="2">
        <f t="shared" si="2"/>
        <v>59374</v>
      </c>
      <c r="H67" s="2">
        <v>0</v>
      </c>
      <c r="I67" s="2">
        <v>59374</v>
      </c>
      <c r="J67" s="2">
        <v>0</v>
      </c>
      <c r="K67" s="2">
        <v>0</v>
      </c>
      <c r="L67" s="2">
        <v>0</v>
      </c>
    </row>
    <row r="68" spans="1:12" ht="15">
      <c r="A68" s="2" t="s">
        <v>23</v>
      </c>
      <c r="B68" s="2">
        <v>9</v>
      </c>
      <c r="C68" s="2">
        <f t="shared" si="0"/>
        <v>313244</v>
      </c>
      <c r="D68" s="2">
        <f t="shared" si="1"/>
        <v>251709</v>
      </c>
      <c r="E68" s="2">
        <v>251709</v>
      </c>
      <c r="F68" s="2">
        <v>0</v>
      </c>
      <c r="G68" s="2">
        <f t="shared" si="2"/>
        <v>61535</v>
      </c>
      <c r="H68" s="2">
        <v>0</v>
      </c>
      <c r="I68" s="2">
        <v>61535</v>
      </c>
      <c r="J68" s="2">
        <v>0</v>
      </c>
      <c r="K68" s="2">
        <v>0</v>
      </c>
      <c r="L68" s="2">
        <v>0</v>
      </c>
    </row>
    <row r="69" spans="1:12" ht="15">
      <c r="A69" s="2" t="s">
        <v>23</v>
      </c>
      <c r="B69" s="2">
        <v>10</v>
      </c>
      <c r="C69" s="2">
        <f t="shared" si="0"/>
        <v>942150</v>
      </c>
      <c r="D69" s="2">
        <f t="shared" si="1"/>
        <v>626020</v>
      </c>
      <c r="E69" s="2">
        <v>626020</v>
      </c>
      <c r="F69" s="2">
        <v>0</v>
      </c>
      <c r="G69" s="2">
        <f t="shared" si="2"/>
        <v>316130</v>
      </c>
      <c r="H69" s="2">
        <v>35852</v>
      </c>
      <c r="I69" s="2">
        <v>33707</v>
      </c>
      <c r="J69" s="2">
        <v>235769</v>
      </c>
      <c r="K69" s="2">
        <v>0</v>
      </c>
      <c r="L69" s="2">
        <v>10802</v>
      </c>
    </row>
    <row r="70" spans="1:12" ht="15">
      <c r="A70" s="2" t="s">
        <v>23</v>
      </c>
      <c r="B70" s="2">
        <v>11</v>
      </c>
      <c r="C70" s="2">
        <f t="shared" si="0"/>
        <v>1441692</v>
      </c>
      <c r="D70" s="2">
        <f t="shared" si="1"/>
        <v>668915</v>
      </c>
      <c r="E70" s="2">
        <v>668915</v>
      </c>
      <c r="F70" s="2">
        <v>0</v>
      </c>
      <c r="G70" s="2">
        <f t="shared" si="2"/>
        <v>772777</v>
      </c>
      <c r="H70" s="2">
        <v>314382</v>
      </c>
      <c r="I70" s="2">
        <v>13806</v>
      </c>
      <c r="J70" s="2">
        <v>421008</v>
      </c>
      <c r="K70" s="2">
        <v>0</v>
      </c>
      <c r="L70" s="2">
        <v>23581</v>
      </c>
    </row>
    <row r="71" spans="1:12" ht="15">
      <c r="A71" s="2" t="s">
        <v>23</v>
      </c>
      <c r="B71" s="2">
        <v>12</v>
      </c>
      <c r="C71" s="2">
        <f t="shared" si="0"/>
        <v>1490542</v>
      </c>
      <c r="D71" s="2">
        <f t="shared" si="1"/>
        <v>685911</v>
      </c>
      <c r="E71" s="2">
        <v>685911</v>
      </c>
      <c r="F71" s="2">
        <v>0</v>
      </c>
      <c r="G71" s="2">
        <f t="shared" si="2"/>
        <v>804631</v>
      </c>
      <c r="H71" s="2">
        <v>387236</v>
      </c>
      <c r="I71" s="2">
        <v>8923</v>
      </c>
      <c r="J71" s="2">
        <v>381660</v>
      </c>
      <c r="K71" s="2">
        <v>0</v>
      </c>
      <c r="L71" s="2">
        <v>26812</v>
      </c>
    </row>
    <row r="72" spans="1:12" ht="15">
      <c r="A72" s="2" t="s">
        <v>24</v>
      </c>
      <c r="B72" s="2">
        <v>1</v>
      </c>
      <c r="C72" s="2">
        <f t="shared" si="0"/>
        <v>931916</v>
      </c>
      <c r="D72" s="2">
        <f t="shared" si="1"/>
        <v>473648</v>
      </c>
      <c r="E72" s="2">
        <v>473648</v>
      </c>
      <c r="F72" s="2">
        <v>0</v>
      </c>
      <c r="G72" s="2">
        <f t="shared" si="2"/>
        <v>458268</v>
      </c>
      <c r="H72" s="2">
        <v>425823</v>
      </c>
      <c r="I72" s="2">
        <v>0</v>
      </c>
      <c r="J72" s="2">
        <v>7419</v>
      </c>
      <c r="K72" s="2">
        <v>0</v>
      </c>
      <c r="L72" s="2">
        <v>25026</v>
      </c>
    </row>
    <row r="73" spans="1:12" ht="15">
      <c r="A73" s="2" t="s">
        <v>24</v>
      </c>
      <c r="B73" s="2">
        <v>2</v>
      </c>
      <c r="C73" s="2">
        <f t="shared" si="0"/>
        <v>662463</v>
      </c>
      <c r="D73" s="2">
        <f t="shared" si="1"/>
        <v>279137</v>
      </c>
      <c r="E73" s="2">
        <v>279137</v>
      </c>
      <c r="F73" s="2">
        <v>0</v>
      </c>
      <c r="G73" s="2">
        <f t="shared" si="2"/>
        <v>383326</v>
      </c>
      <c r="H73" s="2">
        <v>375627</v>
      </c>
      <c r="I73" s="2">
        <v>0</v>
      </c>
      <c r="J73" s="2">
        <v>0</v>
      </c>
      <c r="K73" s="2">
        <v>2945</v>
      </c>
      <c r="L73" s="2">
        <v>4754</v>
      </c>
    </row>
    <row r="74" spans="1:12" ht="15">
      <c r="A74" s="2" t="s">
        <v>24</v>
      </c>
      <c r="B74" s="2">
        <v>3</v>
      </c>
      <c r="C74" s="2">
        <f aca="true" t="shared" si="3" ref="C74:C137">D74+G74</f>
        <v>480600</v>
      </c>
      <c r="D74" s="2">
        <f aca="true" t="shared" si="4" ref="D74:D137">E74+F74</f>
        <v>329180</v>
      </c>
      <c r="E74" s="2">
        <v>329180</v>
      </c>
      <c r="F74" s="2">
        <v>0</v>
      </c>
      <c r="G74" s="2">
        <f aca="true" t="shared" si="5" ref="G74:G137">SUM(H74:L74)</f>
        <v>151420</v>
      </c>
      <c r="H74" s="2">
        <v>140244</v>
      </c>
      <c r="I74" s="2">
        <v>1075</v>
      </c>
      <c r="J74" s="2">
        <v>0</v>
      </c>
      <c r="K74" s="2">
        <v>10101</v>
      </c>
      <c r="L74" s="2">
        <v>0</v>
      </c>
    </row>
    <row r="75" spans="1:12" ht="15">
      <c r="A75" s="2" t="s">
        <v>24</v>
      </c>
      <c r="B75" s="2">
        <v>4</v>
      </c>
      <c r="C75" s="2">
        <f t="shared" si="3"/>
        <v>321580</v>
      </c>
      <c r="D75" s="2">
        <f t="shared" si="4"/>
        <v>284988</v>
      </c>
      <c r="E75" s="2">
        <v>284102</v>
      </c>
      <c r="F75" s="2">
        <v>886</v>
      </c>
      <c r="G75" s="2">
        <f t="shared" si="5"/>
        <v>36592</v>
      </c>
      <c r="H75" s="2">
        <v>0</v>
      </c>
      <c r="I75" s="2">
        <v>24424</v>
      </c>
      <c r="J75" s="2">
        <v>0</v>
      </c>
      <c r="K75" s="2">
        <v>12168</v>
      </c>
      <c r="L75" s="2">
        <v>0</v>
      </c>
    </row>
    <row r="76" spans="1:12" ht="15">
      <c r="A76" s="2" t="s">
        <v>24</v>
      </c>
      <c r="B76" s="2">
        <v>5</v>
      </c>
      <c r="C76" s="2">
        <f t="shared" si="3"/>
        <v>199683</v>
      </c>
      <c r="D76" s="2">
        <f t="shared" si="4"/>
        <v>162276</v>
      </c>
      <c r="E76" s="2">
        <v>162276</v>
      </c>
      <c r="F76" s="2">
        <v>0</v>
      </c>
      <c r="G76" s="2">
        <f t="shared" si="5"/>
        <v>37407</v>
      </c>
      <c r="H76" s="2">
        <v>0</v>
      </c>
      <c r="I76" s="2">
        <v>35375</v>
      </c>
      <c r="J76" s="2">
        <v>0</v>
      </c>
      <c r="K76" s="2">
        <v>2032</v>
      </c>
      <c r="L76" s="2">
        <v>0</v>
      </c>
    </row>
    <row r="77" spans="1:12" ht="15">
      <c r="A77" s="2" t="s">
        <v>24</v>
      </c>
      <c r="B77" s="2">
        <v>6</v>
      </c>
      <c r="C77" s="2">
        <f t="shared" si="3"/>
        <v>158671</v>
      </c>
      <c r="D77" s="2">
        <f t="shared" si="4"/>
        <v>97934</v>
      </c>
      <c r="E77" s="2">
        <v>97934</v>
      </c>
      <c r="F77" s="2">
        <v>0</v>
      </c>
      <c r="G77" s="2">
        <f t="shared" si="5"/>
        <v>60737</v>
      </c>
      <c r="H77" s="2">
        <v>0</v>
      </c>
      <c r="I77" s="2">
        <v>60737</v>
      </c>
      <c r="J77" s="2">
        <v>0</v>
      </c>
      <c r="K77" s="2">
        <v>0</v>
      </c>
      <c r="L77" s="2">
        <v>0</v>
      </c>
    </row>
    <row r="78" spans="1:12" ht="15">
      <c r="A78" s="2" t="s">
        <v>24</v>
      </c>
      <c r="B78" s="2">
        <v>7</v>
      </c>
      <c r="C78" s="2">
        <f t="shared" si="3"/>
        <v>150514</v>
      </c>
      <c r="D78" s="2">
        <f t="shared" si="4"/>
        <v>100928</v>
      </c>
      <c r="E78" s="2">
        <v>100928</v>
      </c>
      <c r="F78" s="2">
        <v>0</v>
      </c>
      <c r="G78" s="2">
        <f t="shared" si="5"/>
        <v>49586</v>
      </c>
      <c r="H78" s="2">
        <v>0</v>
      </c>
      <c r="I78" s="2">
        <v>49586</v>
      </c>
      <c r="J78" s="2">
        <v>0</v>
      </c>
      <c r="K78" s="2">
        <v>0</v>
      </c>
      <c r="L78" s="2">
        <v>0</v>
      </c>
    </row>
    <row r="79" spans="1:12" ht="15">
      <c r="A79" s="2" t="s">
        <v>24</v>
      </c>
      <c r="B79" s="2">
        <v>8</v>
      </c>
      <c r="C79" s="2">
        <f t="shared" si="3"/>
        <v>145607</v>
      </c>
      <c r="D79" s="2">
        <f t="shared" si="4"/>
        <v>80929</v>
      </c>
      <c r="E79" s="2">
        <v>80929</v>
      </c>
      <c r="F79" s="2">
        <v>0</v>
      </c>
      <c r="G79" s="2">
        <f t="shared" si="5"/>
        <v>64678</v>
      </c>
      <c r="H79" s="2">
        <v>0</v>
      </c>
      <c r="I79" s="2">
        <v>64678</v>
      </c>
      <c r="J79" s="2">
        <v>0</v>
      </c>
      <c r="K79" s="2">
        <v>0</v>
      </c>
      <c r="L79" s="2">
        <v>0</v>
      </c>
    </row>
    <row r="80" spans="1:12" ht="15">
      <c r="A80" s="2" t="s">
        <v>24</v>
      </c>
      <c r="B80" s="2">
        <v>9</v>
      </c>
      <c r="C80" s="2">
        <f t="shared" si="3"/>
        <v>279971</v>
      </c>
      <c r="D80" s="2">
        <f t="shared" si="4"/>
        <v>223524</v>
      </c>
      <c r="E80" s="2">
        <v>223524</v>
      </c>
      <c r="F80" s="2">
        <v>0</v>
      </c>
      <c r="G80" s="2">
        <f t="shared" si="5"/>
        <v>56447</v>
      </c>
      <c r="H80" s="2">
        <v>0</v>
      </c>
      <c r="I80" s="2">
        <v>47962</v>
      </c>
      <c r="J80" s="2">
        <v>8485</v>
      </c>
      <c r="K80" s="2">
        <v>0</v>
      </c>
      <c r="L80" s="2">
        <v>0</v>
      </c>
    </row>
    <row r="81" spans="1:12" ht="15">
      <c r="A81" s="2" t="s">
        <v>24</v>
      </c>
      <c r="B81" s="2">
        <v>10</v>
      </c>
      <c r="C81" s="2">
        <f t="shared" si="3"/>
        <v>1173532</v>
      </c>
      <c r="D81" s="2">
        <f t="shared" si="4"/>
        <v>637927</v>
      </c>
      <c r="E81" s="2">
        <v>637927</v>
      </c>
      <c r="F81" s="2">
        <v>0</v>
      </c>
      <c r="G81" s="2">
        <f t="shared" si="5"/>
        <v>535605</v>
      </c>
      <c r="H81" s="2">
        <v>87153</v>
      </c>
      <c r="I81" s="2">
        <v>37810</v>
      </c>
      <c r="J81" s="2">
        <v>406329</v>
      </c>
      <c r="K81" s="2">
        <v>0</v>
      </c>
      <c r="L81" s="2">
        <v>4313</v>
      </c>
    </row>
    <row r="82" spans="1:12" ht="15">
      <c r="A82" s="2" t="s">
        <v>24</v>
      </c>
      <c r="B82" s="2">
        <v>11</v>
      </c>
      <c r="C82" s="2">
        <f t="shared" si="3"/>
        <v>1550308</v>
      </c>
      <c r="D82" s="2">
        <f t="shared" si="4"/>
        <v>652014</v>
      </c>
      <c r="E82" s="2">
        <v>652014</v>
      </c>
      <c r="F82" s="2">
        <v>0</v>
      </c>
      <c r="G82" s="2">
        <f t="shared" si="5"/>
        <v>898294</v>
      </c>
      <c r="H82" s="2">
        <v>385192</v>
      </c>
      <c r="I82" s="2">
        <v>23973</v>
      </c>
      <c r="J82" s="2">
        <v>472672</v>
      </c>
      <c r="K82" s="2">
        <v>0</v>
      </c>
      <c r="L82" s="2">
        <v>16457</v>
      </c>
    </row>
    <row r="83" spans="1:12" ht="15">
      <c r="A83" s="2" t="s">
        <v>24</v>
      </c>
      <c r="B83" s="2">
        <v>12</v>
      </c>
      <c r="C83" s="2">
        <f t="shared" si="3"/>
        <v>1363703</v>
      </c>
      <c r="D83" s="2">
        <f t="shared" si="4"/>
        <v>654816</v>
      </c>
      <c r="E83" s="2">
        <v>654816</v>
      </c>
      <c r="F83" s="2">
        <v>0</v>
      </c>
      <c r="G83" s="2">
        <f t="shared" si="5"/>
        <v>708887</v>
      </c>
      <c r="H83" s="2">
        <v>288864</v>
      </c>
      <c r="I83" s="2">
        <v>17280</v>
      </c>
      <c r="J83" s="2">
        <v>373689</v>
      </c>
      <c r="K83" s="2">
        <v>0</v>
      </c>
      <c r="L83" s="2">
        <v>29054</v>
      </c>
    </row>
    <row r="84" spans="1:12" ht="15">
      <c r="A84" s="2" t="s">
        <v>25</v>
      </c>
      <c r="B84" s="2">
        <v>1</v>
      </c>
      <c r="C84" s="2">
        <f t="shared" si="3"/>
        <v>1045191</v>
      </c>
      <c r="D84" s="2">
        <f t="shared" si="4"/>
        <v>558738</v>
      </c>
      <c r="E84" s="2">
        <v>558738</v>
      </c>
      <c r="F84" s="2">
        <v>0</v>
      </c>
      <c r="G84" s="2">
        <f t="shared" si="5"/>
        <v>486453</v>
      </c>
      <c r="H84" s="2">
        <v>446969</v>
      </c>
      <c r="I84" s="2">
        <v>585</v>
      </c>
      <c r="J84" s="2">
        <v>9154</v>
      </c>
      <c r="K84" s="2">
        <v>0</v>
      </c>
      <c r="L84" s="2">
        <v>29745</v>
      </c>
    </row>
    <row r="85" spans="1:12" ht="15">
      <c r="A85" s="2" t="s">
        <v>25</v>
      </c>
      <c r="B85" s="2">
        <v>2</v>
      </c>
      <c r="C85" s="2">
        <f t="shared" si="3"/>
        <v>726464</v>
      </c>
      <c r="D85" s="2">
        <f t="shared" si="4"/>
        <v>410554</v>
      </c>
      <c r="E85" s="2">
        <v>410554</v>
      </c>
      <c r="F85" s="2">
        <v>0</v>
      </c>
      <c r="G85" s="2">
        <f t="shared" si="5"/>
        <v>315910</v>
      </c>
      <c r="H85" s="2">
        <v>306051</v>
      </c>
      <c r="I85" s="2">
        <v>9859</v>
      </c>
      <c r="J85" s="2">
        <v>0</v>
      </c>
      <c r="K85" s="2">
        <v>0</v>
      </c>
      <c r="L85" s="2">
        <v>0</v>
      </c>
    </row>
    <row r="86" spans="1:12" ht="15">
      <c r="A86" s="2" t="s">
        <v>25</v>
      </c>
      <c r="B86" s="2">
        <v>3</v>
      </c>
      <c r="C86" s="2">
        <f t="shared" si="3"/>
        <v>604474</v>
      </c>
      <c r="D86" s="2">
        <f t="shared" si="4"/>
        <v>282570</v>
      </c>
      <c r="E86" s="2">
        <v>282570</v>
      </c>
      <c r="F86" s="2">
        <v>0</v>
      </c>
      <c r="G86" s="2">
        <f t="shared" si="5"/>
        <v>321904</v>
      </c>
      <c r="H86" s="2">
        <v>308673</v>
      </c>
      <c r="I86" s="2">
        <v>10468</v>
      </c>
      <c r="J86" s="2">
        <v>0</v>
      </c>
      <c r="K86" s="2">
        <v>2763</v>
      </c>
      <c r="L86" s="2">
        <v>0</v>
      </c>
    </row>
    <row r="87" spans="1:12" ht="15">
      <c r="A87" s="2" t="s">
        <v>25</v>
      </c>
      <c r="B87" s="2">
        <v>4</v>
      </c>
      <c r="C87" s="2">
        <f t="shared" si="3"/>
        <v>410692</v>
      </c>
      <c r="D87" s="2">
        <f t="shared" si="4"/>
        <v>280873</v>
      </c>
      <c r="E87" s="2">
        <v>280873</v>
      </c>
      <c r="F87" s="2">
        <v>0</v>
      </c>
      <c r="G87" s="2">
        <f t="shared" si="5"/>
        <v>129819</v>
      </c>
      <c r="H87" s="2">
        <v>100829</v>
      </c>
      <c r="I87" s="2">
        <v>20993</v>
      </c>
      <c r="J87" s="2">
        <v>0</v>
      </c>
      <c r="K87" s="2">
        <v>7997</v>
      </c>
      <c r="L87" s="2">
        <v>0</v>
      </c>
    </row>
    <row r="88" spans="1:12" ht="15">
      <c r="A88" s="2" t="s">
        <v>25</v>
      </c>
      <c r="B88" s="2">
        <v>5</v>
      </c>
      <c r="C88" s="2">
        <f t="shared" si="3"/>
        <v>240337</v>
      </c>
      <c r="D88" s="2">
        <f t="shared" si="4"/>
        <v>205904</v>
      </c>
      <c r="E88" s="2">
        <v>205904</v>
      </c>
      <c r="F88" s="2">
        <v>0</v>
      </c>
      <c r="G88" s="2">
        <f t="shared" si="5"/>
        <v>34433</v>
      </c>
      <c r="H88" s="2">
        <v>0</v>
      </c>
      <c r="I88" s="2">
        <v>30366</v>
      </c>
      <c r="J88" s="2">
        <v>0</v>
      </c>
      <c r="K88" s="2">
        <v>4067</v>
      </c>
      <c r="L88" s="2">
        <v>0</v>
      </c>
    </row>
    <row r="89" spans="1:12" ht="15">
      <c r="A89" s="2" t="s">
        <v>25</v>
      </c>
      <c r="B89" s="2">
        <v>6</v>
      </c>
      <c r="C89" s="2">
        <f t="shared" si="3"/>
        <v>172573</v>
      </c>
      <c r="D89" s="2">
        <f t="shared" si="4"/>
        <v>131620</v>
      </c>
      <c r="E89" s="2">
        <v>131620</v>
      </c>
      <c r="F89" s="2">
        <v>0</v>
      </c>
      <c r="G89" s="2">
        <f t="shared" si="5"/>
        <v>40953</v>
      </c>
      <c r="H89" s="2">
        <v>0</v>
      </c>
      <c r="I89" s="2">
        <v>40022</v>
      </c>
      <c r="J89" s="2">
        <v>0</v>
      </c>
      <c r="K89" s="2">
        <v>931</v>
      </c>
      <c r="L89" s="2">
        <v>0</v>
      </c>
    </row>
    <row r="90" spans="1:12" ht="15">
      <c r="A90" s="2" t="s">
        <v>25</v>
      </c>
      <c r="B90" s="2">
        <v>7</v>
      </c>
      <c r="C90" s="2">
        <f t="shared" si="3"/>
        <v>154800</v>
      </c>
      <c r="D90" s="2">
        <f t="shared" si="4"/>
        <v>102775</v>
      </c>
      <c r="E90" s="2">
        <v>102775</v>
      </c>
      <c r="F90" s="2">
        <v>0</v>
      </c>
      <c r="G90" s="2">
        <f t="shared" si="5"/>
        <v>52025</v>
      </c>
      <c r="H90" s="2">
        <v>0</v>
      </c>
      <c r="I90" s="2">
        <v>52025</v>
      </c>
      <c r="J90" s="2">
        <v>0</v>
      </c>
      <c r="K90" s="2">
        <v>0</v>
      </c>
      <c r="L90" s="2">
        <v>0</v>
      </c>
    </row>
    <row r="91" spans="1:12" ht="15">
      <c r="A91" s="2" t="s">
        <v>25</v>
      </c>
      <c r="B91" s="2">
        <v>8</v>
      </c>
      <c r="C91" s="2">
        <f t="shared" si="3"/>
        <v>190114</v>
      </c>
      <c r="D91" s="2">
        <f t="shared" si="4"/>
        <v>130642</v>
      </c>
      <c r="E91" s="2">
        <v>130642</v>
      </c>
      <c r="F91" s="2">
        <v>0</v>
      </c>
      <c r="G91" s="2">
        <f t="shared" si="5"/>
        <v>59472</v>
      </c>
      <c r="H91" s="2">
        <v>0</v>
      </c>
      <c r="I91" s="2">
        <v>59472</v>
      </c>
      <c r="J91" s="2">
        <v>0</v>
      </c>
      <c r="K91" s="2">
        <v>0</v>
      </c>
      <c r="L91" s="2">
        <v>0</v>
      </c>
    </row>
    <row r="92" spans="1:12" ht="15">
      <c r="A92" s="2" t="s">
        <v>25</v>
      </c>
      <c r="B92" s="2">
        <v>9</v>
      </c>
      <c r="C92" s="2">
        <f t="shared" si="3"/>
        <v>387878</v>
      </c>
      <c r="D92" s="2">
        <f t="shared" si="4"/>
        <v>340808</v>
      </c>
      <c r="E92" s="2">
        <v>340808</v>
      </c>
      <c r="F92" s="2">
        <v>0</v>
      </c>
      <c r="G92" s="2">
        <f t="shared" si="5"/>
        <v>47070</v>
      </c>
      <c r="H92" s="2">
        <v>0</v>
      </c>
      <c r="I92" s="2">
        <v>47070</v>
      </c>
      <c r="J92" s="2">
        <v>0</v>
      </c>
      <c r="K92" s="2">
        <v>0</v>
      </c>
      <c r="L92" s="2">
        <v>0</v>
      </c>
    </row>
    <row r="93" spans="1:12" ht="15">
      <c r="A93" s="2" t="s">
        <v>25</v>
      </c>
      <c r="B93" s="2">
        <v>10</v>
      </c>
      <c r="C93" s="2">
        <f t="shared" si="3"/>
        <v>1059277</v>
      </c>
      <c r="D93" s="2">
        <f t="shared" si="4"/>
        <v>624763</v>
      </c>
      <c r="E93" s="2">
        <v>624763</v>
      </c>
      <c r="F93" s="2">
        <v>0</v>
      </c>
      <c r="G93" s="2">
        <f t="shared" si="5"/>
        <v>434514</v>
      </c>
      <c r="H93" s="2">
        <v>99225</v>
      </c>
      <c r="I93" s="2">
        <v>46104</v>
      </c>
      <c r="J93" s="2">
        <v>289185</v>
      </c>
      <c r="K93" s="2">
        <v>0</v>
      </c>
      <c r="L93" s="2">
        <v>0</v>
      </c>
    </row>
    <row r="94" spans="1:12" ht="15">
      <c r="A94" s="2" t="s">
        <v>25</v>
      </c>
      <c r="B94" s="2">
        <v>11</v>
      </c>
      <c r="C94" s="2">
        <f t="shared" si="3"/>
        <v>1392302</v>
      </c>
      <c r="D94" s="2">
        <f t="shared" si="4"/>
        <v>652965</v>
      </c>
      <c r="E94" s="2">
        <v>652965</v>
      </c>
      <c r="F94" s="2">
        <v>0</v>
      </c>
      <c r="G94" s="2">
        <f t="shared" si="5"/>
        <v>739337</v>
      </c>
      <c r="H94" s="2">
        <v>282461</v>
      </c>
      <c r="I94" s="2">
        <v>31809</v>
      </c>
      <c r="J94" s="2">
        <v>420766</v>
      </c>
      <c r="K94" s="2">
        <v>0</v>
      </c>
      <c r="L94" s="2">
        <v>4301</v>
      </c>
    </row>
    <row r="95" spans="1:12" ht="15">
      <c r="A95" s="2" t="s">
        <v>25</v>
      </c>
      <c r="B95" s="2">
        <v>12</v>
      </c>
      <c r="C95" s="2">
        <f t="shared" si="3"/>
        <v>1507282</v>
      </c>
      <c r="D95" s="2">
        <f t="shared" si="4"/>
        <v>605000</v>
      </c>
      <c r="E95" s="2">
        <v>605000</v>
      </c>
      <c r="F95" s="2">
        <v>0</v>
      </c>
      <c r="G95" s="2">
        <f t="shared" si="5"/>
        <v>902282</v>
      </c>
      <c r="H95" s="2">
        <v>422447</v>
      </c>
      <c r="I95" s="2">
        <v>5150</v>
      </c>
      <c r="J95" s="2">
        <v>452971</v>
      </c>
      <c r="K95" s="2">
        <v>0</v>
      </c>
      <c r="L95" s="2">
        <v>21714</v>
      </c>
    </row>
    <row r="96" spans="1:12" ht="15">
      <c r="A96" s="2" t="s">
        <v>26</v>
      </c>
      <c r="B96" s="2">
        <v>1</v>
      </c>
      <c r="C96" s="2">
        <f t="shared" si="3"/>
        <v>1104807</v>
      </c>
      <c r="D96" s="2">
        <f t="shared" si="4"/>
        <v>546639</v>
      </c>
      <c r="E96" s="2">
        <v>546639</v>
      </c>
      <c r="F96" s="2">
        <v>0</v>
      </c>
      <c r="G96" s="2">
        <f t="shared" si="5"/>
        <v>558168</v>
      </c>
      <c r="H96" s="2">
        <v>438812</v>
      </c>
      <c r="I96" s="2">
        <v>0</v>
      </c>
      <c r="J96" s="2">
        <v>94779</v>
      </c>
      <c r="K96" s="2">
        <v>0</v>
      </c>
      <c r="L96" s="2">
        <v>24577</v>
      </c>
    </row>
    <row r="97" spans="1:12" ht="15">
      <c r="A97" s="2" t="s">
        <v>26</v>
      </c>
      <c r="B97" s="2">
        <v>2</v>
      </c>
      <c r="C97" s="2">
        <f t="shared" si="3"/>
        <v>821524</v>
      </c>
      <c r="D97" s="2">
        <f t="shared" si="4"/>
        <v>399138</v>
      </c>
      <c r="E97" s="2">
        <v>380471</v>
      </c>
      <c r="F97" s="2">
        <v>18667</v>
      </c>
      <c r="G97" s="2">
        <f t="shared" si="5"/>
        <v>422386</v>
      </c>
      <c r="H97" s="2">
        <v>396793</v>
      </c>
      <c r="I97" s="2">
        <v>1552</v>
      </c>
      <c r="J97" s="2">
        <v>0</v>
      </c>
      <c r="K97" s="2">
        <v>0</v>
      </c>
      <c r="L97" s="2">
        <v>24041</v>
      </c>
    </row>
    <row r="98" spans="1:12" ht="15">
      <c r="A98" s="2" t="s">
        <v>26</v>
      </c>
      <c r="B98" s="2">
        <v>3</v>
      </c>
      <c r="C98" s="2">
        <f t="shared" si="3"/>
        <v>709507</v>
      </c>
      <c r="D98" s="2">
        <f t="shared" si="4"/>
        <v>307933</v>
      </c>
      <c r="E98" s="2">
        <v>307933</v>
      </c>
      <c r="F98" s="2">
        <v>0</v>
      </c>
      <c r="G98" s="2">
        <f t="shared" si="5"/>
        <v>401574</v>
      </c>
      <c r="H98" s="2">
        <v>366271</v>
      </c>
      <c r="I98" s="2">
        <v>11147</v>
      </c>
      <c r="J98" s="2">
        <v>0</v>
      </c>
      <c r="K98" s="2">
        <v>0</v>
      </c>
      <c r="L98" s="2">
        <v>24156</v>
      </c>
    </row>
    <row r="99" spans="1:12" ht="15">
      <c r="A99" s="2" t="s">
        <v>26</v>
      </c>
      <c r="B99" s="2">
        <v>4</v>
      </c>
      <c r="C99" s="2">
        <f t="shared" si="3"/>
        <v>495008</v>
      </c>
      <c r="D99" s="2">
        <f t="shared" si="4"/>
        <v>317665</v>
      </c>
      <c r="E99" s="2">
        <v>317665</v>
      </c>
      <c r="F99" s="2">
        <v>0</v>
      </c>
      <c r="G99" s="2">
        <f t="shared" si="5"/>
        <v>177343</v>
      </c>
      <c r="H99" s="2">
        <v>125569</v>
      </c>
      <c r="I99" s="2">
        <v>42944</v>
      </c>
      <c r="J99" s="2">
        <v>0</v>
      </c>
      <c r="K99" s="2">
        <v>1432</v>
      </c>
      <c r="L99" s="2">
        <v>7398</v>
      </c>
    </row>
    <row r="100" spans="1:12" ht="15">
      <c r="A100" s="2" t="s">
        <v>26</v>
      </c>
      <c r="B100" s="2">
        <v>5</v>
      </c>
      <c r="C100" s="2">
        <f t="shared" si="3"/>
        <v>364469</v>
      </c>
      <c r="D100" s="2">
        <f t="shared" si="4"/>
        <v>300752</v>
      </c>
      <c r="E100" s="2">
        <v>300752</v>
      </c>
      <c r="F100" s="2">
        <v>0</v>
      </c>
      <c r="G100" s="2">
        <f t="shared" si="5"/>
        <v>63717</v>
      </c>
      <c r="H100" s="2">
        <v>0</v>
      </c>
      <c r="I100" s="2">
        <v>61815</v>
      </c>
      <c r="J100" s="2">
        <v>0</v>
      </c>
      <c r="K100" s="2">
        <v>1902</v>
      </c>
      <c r="L100" s="2">
        <v>0</v>
      </c>
    </row>
    <row r="101" spans="1:12" ht="15">
      <c r="A101" s="2" t="s">
        <v>26</v>
      </c>
      <c r="B101" s="2">
        <v>6</v>
      </c>
      <c r="C101" s="2">
        <f t="shared" si="3"/>
        <v>171675</v>
      </c>
      <c r="D101" s="2">
        <f t="shared" si="4"/>
        <v>122937</v>
      </c>
      <c r="E101" s="2">
        <v>122937</v>
      </c>
      <c r="F101" s="2">
        <v>0</v>
      </c>
      <c r="G101" s="2">
        <f t="shared" si="5"/>
        <v>48738</v>
      </c>
      <c r="H101" s="2">
        <v>0</v>
      </c>
      <c r="I101" s="2">
        <v>48738</v>
      </c>
      <c r="J101" s="2">
        <v>0</v>
      </c>
      <c r="K101" s="2">
        <v>0</v>
      </c>
      <c r="L101" s="2">
        <v>0</v>
      </c>
    </row>
    <row r="102" spans="1:12" ht="15">
      <c r="A102" s="2" t="s">
        <v>26</v>
      </c>
      <c r="B102" s="2">
        <v>7</v>
      </c>
      <c r="C102" s="2">
        <f t="shared" si="3"/>
        <v>116590</v>
      </c>
      <c r="D102" s="2">
        <f t="shared" si="4"/>
        <v>73451</v>
      </c>
      <c r="E102" s="2">
        <v>73451</v>
      </c>
      <c r="F102" s="2">
        <v>0</v>
      </c>
      <c r="G102" s="2">
        <f t="shared" si="5"/>
        <v>43139</v>
      </c>
      <c r="H102" s="2">
        <v>0</v>
      </c>
      <c r="I102" s="2">
        <v>43139</v>
      </c>
      <c r="J102" s="2">
        <v>0</v>
      </c>
      <c r="K102" s="2">
        <v>0</v>
      </c>
      <c r="L102" s="2">
        <v>0</v>
      </c>
    </row>
    <row r="103" spans="1:12" ht="15">
      <c r="A103" s="2" t="s">
        <v>26</v>
      </c>
      <c r="B103" s="2">
        <v>8</v>
      </c>
      <c r="C103" s="2">
        <f t="shared" si="3"/>
        <v>165598</v>
      </c>
      <c r="D103" s="2">
        <f t="shared" si="4"/>
        <v>118274</v>
      </c>
      <c r="E103" s="2">
        <v>118274</v>
      </c>
      <c r="F103" s="2">
        <v>0</v>
      </c>
      <c r="G103" s="2">
        <f t="shared" si="5"/>
        <v>47324</v>
      </c>
      <c r="H103" s="2">
        <v>0</v>
      </c>
      <c r="I103" s="2">
        <v>47324</v>
      </c>
      <c r="J103" s="2">
        <v>0</v>
      </c>
      <c r="K103" s="2">
        <v>0</v>
      </c>
      <c r="L103" s="2">
        <v>0</v>
      </c>
    </row>
    <row r="104" spans="1:12" ht="15">
      <c r="A104" s="2" t="s">
        <v>26</v>
      </c>
      <c r="B104" s="2">
        <v>9</v>
      </c>
      <c r="C104" s="2">
        <f t="shared" si="3"/>
        <v>465684.15</v>
      </c>
      <c r="D104" s="2">
        <f t="shared" si="4"/>
        <v>352332.15</v>
      </c>
      <c r="E104" s="2">
        <v>352332.15</v>
      </c>
      <c r="F104" s="2">
        <v>0</v>
      </c>
      <c r="G104" s="2">
        <f t="shared" si="5"/>
        <v>113352</v>
      </c>
      <c r="H104" s="2">
        <v>0</v>
      </c>
      <c r="I104" s="2">
        <v>44052</v>
      </c>
      <c r="J104" s="2">
        <v>69300</v>
      </c>
      <c r="K104" s="2">
        <v>0</v>
      </c>
      <c r="L104" s="2">
        <v>0</v>
      </c>
    </row>
    <row r="105" spans="1:12" ht="15">
      <c r="A105" s="2" t="s">
        <v>26</v>
      </c>
      <c r="B105" s="2">
        <v>10</v>
      </c>
      <c r="C105" s="2">
        <f t="shared" si="3"/>
        <v>1340151</v>
      </c>
      <c r="D105" s="2">
        <f t="shared" si="4"/>
        <v>709345</v>
      </c>
      <c r="E105" s="2">
        <v>709345</v>
      </c>
      <c r="F105" s="2">
        <v>0</v>
      </c>
      <c r="G105" s="2">
        <f t="shared" si="5"/>
        <v>630806</v>
      </c>
      <c r="H105" s="2">
        <v>77628</v>
      </c>
      <c r="I105" s="2">
        <v>35344</v>
      </c>
      <c r="J105" s="2">
        <v>506045</v>
      </c>
      <c r="K105" s="2">
        <v>0</v>
      </c>
      <c r="L105" s="2">
        <v>11789</v>
      </c>
    </row>
    <row r="106" spans="1:12" ht="15">
      <c r="A106" s="2" t="s">
        <v>26</v>
      </c>
      <c r="B106" s="2">
        <v>11</v>
      </c>
      <c r="C106" s="2">
        <f t="shared" si="3"/>
        <v>1669503</v>
      </c>
      <c r="D106" s="2">
        <f t="shared" si="4"/>
        <v>721638</v>
      </c>
      <c r="E106" s="2">
        <v>721638</v>
      </c>
      <c r="F106" s="2">
        <v>0</v>
      </c>
      <c r="G106" s="2">
        <f t="shared" si="5"/>
        <v>947865</v>
      </c>
      <c r="H106" s="2">
        <v>385151</v>
      </c>
      <c r="I106" s="2">
        <v>23307</v>
      </c>
      <c r="J106" s="2">
        <v>515105</v>
      </c>
      <c r="K106" s="2">
        <v>0</v>
      </c>
      <c r="L106" s="2">
        <v>24302</v>
      </c>
    </row>
    <row r="107" spans="1:12" ht="15">
      <c r="A107" s="2" t="s">
        <v>26</v>
      </c>
      <c r="B107" s="2">
        <v>12</v>
      </c>
      <c r="C107" s="2">
        <f t="shared" si="3"/>
        <v>1657476</v>
      </c>
      <c r="D107" s="2">
        <f t="shared" si="4"/>
        <v>702604</v>
      </c>
      <c r="E107" s="2">
        <v>702604</v>
      </c>
      <c r="F107" s="2">
        <v>0</v>
      </c>
      <c r="G107" s="2">
        <f t="shared" si="5"/>
        <v>954872</v>
      </c>
      <c r="H107" s="2">
        <v>384807</v>
      </c>
      <c r="I107" s="2">
        <v>8170</v>
      </c>
      <c r="J107" s="2">
        <v>531420</v>
      </c>
      <c r="K107" s="2">
        <v>0</v>
      </c>
      <c r="L107" s="2">
        <v>30475</v>
      </c>
    </row>
    <row r="108" spans="1:12" ht="15">
      <c r="A108" s="2" t="s">
        <v>27</v>
      </c>
      <c r="B108" s="2">
        <v>1</v>
      </c>
      <c r="C108" s="2">
        <f t="shared" si="3"/>
        <v>1210762</v>
      </c>
      <c r="D108" s="2">
        <f t="shared" si="4"/>
        <v>662225</v>
      </c>
      <c r="E108" s="2">
        <v>662225</v>
      </c>
      <c r="F108" s="2">
        <v>0</v>
      </c>
      <c r="G108" s="2">
        <f t="shared" si="5"/>
        <v>548537</v>
      </c>
      <c r="H108" s="2">
        <v>453844</v>
      </c>
      <c r="I108" s="2">
        <v>0</v>
      </c>
      <c r="J108" s="2">
        <v>67088</v>
      </c>
      <c r="K108" s="2">
        <v>0</v>
      </c>
      <c r="L108" s="2">
        <v>27605</v>
      </c>
    </row>
    <row r="109" spans="1:12" ht="15">
      <c r="A109" s="2" t="s">
        <v>27</v>
      </c>
      <c r="B109" s="2">
        <v>2</v>
      </c>
      <c r="C109" s="2">
        <f t="shared" si="3"/>
        <v>872328</v>
      </c>
      <c r="D109" s="2">
        <f t="shared" si="4"/>
        <v>458050</v>
      </c>
      <c r="E109" s="2">
        <v>458050</v>
      </c>
      <c r="F109" s="2">
        <v>0</v>
      </c>
      <c r="G109" s="2">
        <f t="shared" si="5"/>
        <v>414278</v>
      </c>
      <c r="H109" s="2">
        <v>395922</v>
      </c>
      <c r="I109" s="2">
        <v>7846</v>
      </c>
      <c r="J109" s="2">
        <v>0</v>
      </c>
      <c r="K109" s="2">
        <v>0</v>
      </c>
      <c r="L109" s="2">
        <v>10510</v>
      </c>
    </row>
    <row r="110" spans="1:12" ht="15">
      <c r="A110" s="2" t="s">
        <v>27</v>
      </c>
      <c r="B110" s="2">
        <v>3</v>
      </c>
      <c r="C110" s="2">
        <f t="shared" si="3"/>
        <v>597978</v>
      </c>
      <c r="D110" s="2">
        <f t="shared" si="4"/>
        <v>370232</v>
      </c>
      <c r="E110" s="2">
        <v>370232</v>
      </c>
      <c r="F110" s="2">
        <v>0</v>
      </c>
      <c r="G110" s="2">
        <f t="shared" si="5"/>
        <v>227746</v>
      </c>
      <c r="H110" s="2">
        <v>214015</v>
      </c>
      <c r="I110" s="2">
        <v>12440</v>
      </c>
      <c r="J110" s="2">
        <v>0</v>
      </c>
      <c r="K110" s="2">
        <v>1291</v>
      </c>
      <c r="L110" s="2">
        <v>0</v>
      </c>
    </row>
    <row r="111" spans="1:12" ht="15">
      <c r="A111" s="2" t="s">
        <v>27</v>
      </c>
      <c r="B111" s="2">
        <v>4</v>
      </c>
      <c r="C111" s="2">
        <f t="shared" si="3"/>
        <v>403436</v>
      </c>
      <c r="D111" s="2">
        <f t="shared" si="4"/>
        <v>299476</v>
      </c>
      <c r="E111" s="2">
        <v>299476</v>
      </c>
      <c r="F111" s="2">
        <v>0</v>
      </c>
      <c r="G111" s="2">
        <f t="shared" si="5"/>
        <v>103960</v>
      </c>
      <c r="H111" s="2">
        <v>64877</v>
      </c>
      <c r="I111" s="2">
        <v>37019</v>
      </c>
      <c r="J111" s="2">
        <v>0</v>
      </c>
      <c r="K111" s="2">
        <v>2064</v>
      </c>
      <c r="L111" s="2">
        <v>0</v>
      </c>
    </row>
    <row r="112" spans="1:12" ht="15">
      <c r="A112" s="2" t="s">
        <v>27</v>
      </c>
      <c r="B112" s="2">
        <v>5</v>
      </c>
      <c r="C112" s="2">
        <f t="shared" si="3"/>
        <v>322279</v>
      </c>
      <c r="D112" s="2">
        <f t="shared" si="4"/>
        <v>280210</v>
      </c>
      <c r="E112" s="2">
        <v>280210</v>
      </c>
      <c r="F112" s="2">
        <v>0</v>
      </c>
      <c r="G112" s="2">
        <f t="shared" si="5"/>
        <v>42069</v>
      </c>
      <c r="H112" s="2">
        <v>0</v>
      </c>
      <c r="I112" s="2">
        <v>41187</v>
      </c>
      <c r="J112" s="2">
        <v>0</v>
      </c>
      <c r="K112" s="2">
        <v>882</v>
      </c>
      <c r="L112" s="2">
        <v>0</v>
      </c>
    </row>
    <row r="113" spans="1:12" ht="15">
      <c r="A113" s="2" t="s">
        <v>27</v>
      </c>
      <c r="B113" s="2">
        <v>6</v>
      </c>
      <c r="C113" s="2">
        <f t="shared" si="3"/>
        <v>196468</v>
      </c>
      <c r="D113" s="2">
        <f t="shared" si="4"/>
        <v>154395</v>
      </c>
      <c r="E113" s="2">
        <v>154395</v>
      </c>
      <c r="F113" s="2">
        <v>0</v>
      </c>
      <c r="G113" s="2">
        <f t="shared" si="5"/>
        <v>42073</v>
      </c>
      <c r="H113" s="2">
        <v>0</v>
      </c>
      <c r="I113" s="2">
        <v>42073</v>
      </c>
      <c r="J113" s="2">
        <v>0</v>
      </c>
      <c r="K113" s="2">
        <v>0</v>
      </c>
      <c r="L113" s="2">
        <v>0</v>
      </c>
    </row>
    <row r="114" spans="1:12" ht="15">
      <c r="A114" s="2" t="s">
        <v>27</v>
      </c>
      <c r="B114" s="2">
        <v>7</v>
      </c>
      <c r="C114" s="2">
        <f t="shared" si="3"/>
        <v>153889</v>
      </c>
      <c r="D114" s="2">
        <f t="shared" si="4"/>
        <v>109989</v>
      </c>
      <c r="E114" s="2">
        <v>109989</v>
      </c>
      <c r="F114" s="2">
        <v>0</v>
      </c>
      <c r="G114" s="2">
        <f t="shared" si="5"/>
        <v>43900</v>
      </c>
      <c r="H114" s="2">
        <v>0</v>
      </c>
      <c r="I114" s="2">
        <v>43900</v>
      </c>
      <c r="J114" s="2">
        <v>0</v>
      </c>
      <c r="K114" s="2">
        <v>0</v>
      </c>
      <c r="L114" s="2">
        <v>0</v>
      </c>
    </row>
    <row r="115" spans="1:12" ht="15">
      <c r="A115" s="2" t="s">
        <v>27</v>
      </c>
      <c r="B115" s="2">
        <v>8</v>
      </c>
      <c r="C115" s="2">
        <f t="shared" si="3"/>
        <v>163253</v>
      </c>
      <c r="D115" s="2">
        <f t="shared" si="4"/>
        <v>131053</v>
      </c>
      <c r="E115" s="2">
        <v>131053</v>
      </c>
      <c r="F115" s="2">
        <v>0</v>
      </c>
      <c r="G115" s="2">
        <f t="shared" si="5"/>
        <v>32200</v>
      </c>
      <c r="H115" s="2">
        <v>0</v>
      </c>
      <c r="I115" s="2">
        <v>32200</v>
      </c>
      <c r="J115" s="2">
        <v>0</v>
      </c>
      <c r="K115" s="2">
        <v>0</v>
      </c>
      <c r="L115" s="2">
        <v>0</v>
      </c>
    </row>
    <row r="116" spans="1:12" ht="15">
      <c r="A116" s="2" t="s">
        <v>27</v>
      </c>
      <c r="B116" s="2">
        <v>9</v>
      </c>
      <c r="C116" s="2">
        <f t="shared" si="3"/>
        <v>455793.9</v>
      </c>
      <c r="D116" s="2">
        <f t="shared" si="4"/>
        <v>378685.9</v>
      </c>
      <c r="E116" s="2">
        <v>378685.9</v>
      </c>
      <c r="F116" s="2">
        <v>0</v>
      </c>
      <c r="G116" s="2">
        <f t="shared" si="5"/>
        <v>77108</v>
      </c>
      <c r="H116" s="2">
        <v>0</v>
      </c>
      <c r="I116" s="2">
        <v>34130</v>
      </c>
      <c r="J116" s="2">
        <v>42522</v>
      </c>
      <c r="K116" s="2">
        <v>0</v>
      </c>
      <c r="L116" s="2">
        <v>456</v>
      </c>
    </row>
    <row r="117" spans="1:12" ht="15">
      <c r="A117" s="2" t="s">
        <v>27</v>
      </c>
      <c r="B117" s="2">
        <v>10</v>
      </c>
      <c r="C117" s="2">
        <f t="shared" si="3"/>
        <v>1352393</v>
      </c>
      <c r="D117" s="2">
        <f t="shared" si="4"/>
        <v>666822</v>
      </c>
      <c r="E117" s="2">
        <v>666822</v>
      </c>
      <c r="F117" s="2">
        <v>0</v>
      </c>
      <c r="G117" s="2">
        <f t="shared" si="5"/>
        <v>685571</v>
      </c>
      <c r="H117" s="2">
        <v>127916</v>
      </c>
      <c r="I117" s="2">
        <v>30263</v>
      </c>
      <c r="J117" s="2">
        <v>510819</v>
      </c>
      <c r="K117" s="2">
        <v>0</v>
      </c>
      <c r="L117" s="2">
        <v>16573</v>
      </c>
    </row>
    <row r="118" spans="1:12" ht="15">
      <c r="A118" s="2" t="s">
        <v>27</v>
      </c>
      <c r="B118" s="2">
        <v>11</v>
      </c>
      <c r="C118" s="2">
        <f t="shared" si="3"/>
        <v>1590602</v>
      </c>
      <c r="D118" s="2">
        <f t="shared" si="4"/>
        <v>687086</v>
      </c>
      <c r="E118" s="2">
        <v>687086</v>
      </c>
      <c r="F118" s="2">
        <v>0</v>
      </c>
      <c r="G118" s="2">
        <f t="shared" si="5"/>
        <v>903516</v>
      </c>
      <c r="H118" s="2">
        <v>383547</v>
      </c>
      <c r="I118" s="2">
        <v>13873</v>
      </c>
      <c r="J118" s="2">
        <v>479354</v>
      </c>
      <c r="K118" s="2">
        <v>0</v>
      </c>
      <c r="L118" s="2">
        <v>26742</v>
      </c>
    </row>
    <row r="119" spans="1:12" ht="15">
      <c r="A119" s="2" t="s">
        <v>27</v>
      </c>
      <c r="B119" s="2">
        <v>12</v>
      </c>
      <c r="C119" s="2">
        <f t="shared" si="3"/>
        <v>1593507</v>
      </c>
      <c r="D119" s="2">
        <f t="shared" si="4"/>
        <v>678093</v>
      </c>
      <c r="E119" s="2">
        <v>678093</v>
      </c>
      <c r="F119" s="2">
        <v>0</v>
      </c>
      <c r="G119" s="2">
        <f t="shared" si="5"/>
        <v>915414</v>
      </c>
      <c r="H119" s="2">
        <v>409781</v>
      </c>
      <c r="I119" s="2">
        <v>6234</v>
      </c>
      <c r="J119" s="2">
        <v>470327</v>
      </c>
      <c r="K119" s="2">
        <v>0</v>
      </c>
      <c r="L119" s="2">
        <v>29072</v>
      </c>
    </row>
    <row r="120" spans="1:12" ht="15">
      <c r="A120" s="2" t="s">
        <v>28</v>
      </c>
      <c r="B120" s="2">
        <v>1</v>
      </c>
      <c r="C120" s="2">
        <f t="shared" si="3"/>
        <v>1172963</v>
      </c>
      <c r="D120" s="2">
        <f t="shared" si="4"/>
        <v>618880</v>
      </c>
      <c r="E120" s="2">
        <v>618880</v>
      </c>
      <c r="F120" s="2">
        <v>0</v>
      </c>
      <c r="G120" s="2">
        <f t="shared" si="5"/>
        <v>554083</v>
      </c>
      <c r="H120" s="2">
        <v>465161</v>
      </c>
      <c r="I120" s="2">
        <v>0</v>
      </c>
      <c r="J120" s="2">
        <v>55665</v>
      </c>
      <c r="K120" s="2">
        <v>0</v>
      </c>
      <c r="L120" s="2">
        <v>33257</v>
      </c>
    </row>
    <row r="121" spans="1:12" ht="15">
      <c r="A121" s="2" t="s">
        <v>28</v>
      </c>
      <c r="B121" s="2">
        <v>2</v>
      </c>
      <c r="C121" s="2">
        <f t="shared" si="3"/>
        <v>845276</v>
      </c>
      <c r="D121" s="2">
        <f t="shared" si="4"/>
        <v>430127</v>
      </c>
      <c r="E121" s="2">
        <v>430127</v>
      </c>
      <c r="F121" s="2">
        <v>0</v>
      </c>
      <c r="G121" s="2">
        <f t="shared" si="5"/>
        <v>415149</v>
      </c>
      <c r="H121" s="2">
        <v>389663</v>
      </c>
      <c r="I121" s="2">
        <v>1103</v>
      </c>
      <c r="J121" s="2">
        <v>0</v>
      </c>
      <c r="K121" s="2">
        <v>0</v>
      </c>
      <c r="L121" s="2">
        <v>24383</v>
      </c>
    </row>
    <row r="122" spans="1:12" ht="15">
      <c r="A122" s="2" t="s">
        <v>28</v>
      </c>
      <c r="B122" s="2">
        <v>3</v>
      </c>
      <c r="C122" s="2">
        <f t="shared" si="3"/>
        <v>642049</v>
      </c>
      <c r="D122" s="2">
        <f t="shared" si="4"/>
        <v>345188</v>
      </c>
      <c r="E122" s="2">
        <v>345188</v>
      </c>
      <c r="F122" s="2">
        <v>0</v>
      </c>
      <c r="G122" s="2">
        <f t="shared" si="5"/>
        <v>296861</v>
      </c>
      <c r="H122" s="2">
        <v>250054</v>
      </c>
      <c r="I122" s="2">
        <v>17058</v>
      </c>
      <c r="J122" s="2">
        <v>-1312</v>
      </c>
      <c r="K122" s="2">
        <v>0</v>
      </c>
      <c r="L122" s="2">
        <v>31061</v>
      </c>
    </row>
    <row r="123" spans="1:12" ht="15">
      <c r="A123" s="2" t="s">
        <v>28</v>
      </c>
      <c r="B123" s="2">
        <v>4</v>
      </c>
      <c r="C123" s="2">
        <f t="shared" si="3"/>
        <v>380448</v>
      </c>
      <c r="D123" s="2">
        <f t="shared" si="4"/>
        <v>298399</v>
      </c>
      <c r="E123" s="2">
        <v>298399</v>
      </c>
      <c r="F123" s="2">
        <v>0</v>
      </c>
      <c r="G123" s="2">
        <f t="shared" si="5"/>
        <v>82049</v>
      </c>
      <c r="H123" s="2">
        <v>28726</v>
      </c>
      <c r="I123" s="15">
        <v>24177</v>
      </c>
      <c r="J123" s="15">
        <v>0</v>
      </c>
      <c r="K123" s="15">
        <v>0</v>
      </c>
      <c r="L123" s="15">
        <v>29146</v>
      </c>
    </row>
    <row r="124" spans="1:12" ht="15">
      <c r="A124" s="2" t="s">
        <v>28</v>
      </c>
      <c r="B124" s="2">
        <v>5</v>
      </c>
      <c r="C124" s="2">
        <f t="shared" si="3"/>
        <v>281963</v>
      </c>
      <c r="D124" s="2">
        <f t="shared" si="4"/>
        <v>237136</v>
      </c>
      <c r="E124" s="2">
        <v>237136</v>
      </c>
      <c r="F124" s="2">
        <v>0</v>
      </c>
      <c r="G124" s="2">
        <f t="shared" si="5"/>
        <v>44827</v>
      </c>
      <c r="H124" s="2">
        <v>44</v>
      </c>
      <c r="I124" s="2">
        <v>28320</v>
      </c>
      <c r="J124" s="2">
        <v>0</v>
      </c>
      <c r="K124" s="2">
        <v>36</v>
      </c>
      <c r="L124" s="2">
        <v>16427</v>
      </c>
    </row>
    <row r="125" spans="1:12" ht="15">
      <c r="A125" s="2" t="s">
        <v>28</v>
      </c>
      <c r="B125" s="2">
        <v>6</v>
      </c>
      <c r="C125" s="2">
        <f t="shared" si="3"/>
        <v>164590</v>
      </c>
      <c r="D125" s="2">
        <f t="shared" si="4"/>
        <v>133655</v>
      </c>
      <c r="E125" s="2">
        <v>133655</v>
      </c>
      <c r="F125" s="2">
        <v>0</v>
      </c>
      <c r="G125" s="2">
        <f t="shared" si="5"/>
        <v>30935</v>
      </c>
      <c r="H125" s="2">
        <v>0</v>
      </c>
      <c r="I125" s="2">
        <v>30935</v>
      </c>
      <c r="J125" s="2">
        <v>0</v>
      </c>
      <c r="K125" s="2">
        <v>0</v>
      </c>
      <c r="L125" s="2">
        <v>0</v>
      </c>
    </row>
    <row r="126" spans="1:12" ht="15">
      <c r="A126" s="2" t="s">
        <v>28</v>
      </c>
      <c r="B126" s="2">
        <v>7</v>
      </c>
      <c r="C126" s="2">
        <f t="shared" si="3"/>
        <v>121117</v>
      </c>
      <c r="D126" s="2">
        <f t="shared" si="4"/>
        <v>89945</v>
      </c>
      <c r="E126" s="2">
        <v>89945</v>
      </c>
      <c r="F126" s="2">
        <v>0</v>
      </c>
      <c r="G126" s="2">
        <f t="shared" si="5"/>
        <v>31172</v>
      </c>
      <c r="H126" s="2">
        <v>0</v>
      </c>
      <c r="I126" s="2">
        <v>31172</v>
      </c>
      <c r="J126" s="2">
        <v>0</v>
      </c>
      <c r="K126" s="2">
        <v>0</v>
      </c>
      <c r="L126" s="2">
        <v>0</v>
      </c>
    </row>
    <row r="127" spans="1:12" ht="15">
      <c r="A127" s="2" t="s">
        <v>28</v>
      </c>
      <c r="B127" s="2">
        <v>8</v>
      </c>
      <c r="C127" s="2">
        <f t="shared" si="3"/>
        <v>147106</v>
      </c>
      <c r="D127" s="2">
        <f t="shared" si="4"/>
        <v>116848</v>
      </c>
      <c r="E127" s="2">
        <v>116848</v>
      </c>
      <c r="F127" s="2">
        <v>0</v>
      </c>
      <c r="G127" s="2">
        <f t="shared" si="5"/>
        <v>30258</v>
      </c>
      <c r="H127" s="2">
        <v>0</v>
      </c>
      <c r="I127" s="2">
        <v>30258</v>
      </c>
      <c r="J127" s="2">
        <v>0</v>
      </c>
      <c r="K127" s="2">
        <v>0</v>
      </c>
      <c r="L127" s="2">
        <v>0</v>
      </c>
    </row>
    <row r="128" spans="1:12" ht="15">
      <c r="A128" s="2" t="s">
        <v>28</v>
      </c>
      <c r="B128" s="2">
        <v>9</v>
      </c>
      <c r="C128" s="2">
        <f t="shared" si="3"/>
        <v>384372.57</v>
      </c>
      <c r="D128" s="2">
        <f t="shared" si="4"/>
        <v>292623.57</v>
      </c>
      <c r="E128" s="2">
        <v>292623.57</v>
      </c>
      <c r="F128" s="2">
        <v>0</v>
      </c>
      <c r="G128" s="2">
        <f t="shared" si="5"/>
        <v>91749</v>
      </c>
      <c r="H128" s="2">
        <v>0</v>
      </c>
      <c r="I128" s="2">
        <v>27996</v>
      </c>
      <c r="J128" s="2">
        <v>63753</v>
      </c>
      <c r="K128" s="2">
        <v>0</v>
      </c>
      <c r="L128" s="2">
        <v>0</v>
      </c>
    </row>
    <row r="129" spans="1:12" ht="15">
      <c r="A129" s="2" t="s">
        <v>28</v>
      </c>
      <c r="B129" s="2">
        <v>10</v>
      </c>
      <c r="C129" s="2">
        <f t="shared" si="3"/>
        <v>1299152</v>
      </c>
      <c r="D129" s="2">
        <f t="shared" si="4"/>
        <v>635141</v>
      </c>
      <c r="E129" s="2">
        <v>635141</v>
      </c>
      <c r="F129" s="2">
        <v>0</v>
      </c>
      <c r="G129" s="2">
        <f t="shared" si="5"/>
        <v>664011</v>
      </c>
      <c r="H129" s="2">
        <v>79678</v>
      </c>
      <c r="I129" s="2">
        <v>25480</v>
      </c>
      <c r="J129" s="2">
        <v>534646</v>
      </c>
      <c r="K129" s="2">
        <v>0</v>
      </c>
      <c r="L129" s="2">
        <v>24207</v>
      </c>
    </row>
    <row r="130" spans="1:12" ht="15">
      <c r="A130" s="2" t="s">
        <v>28</v>
      </c>
      <c r="B130" s="2">
        <v>11</v>
      </c>
      <c r="C130" s="2">
        <f t="shared" si="3"/>
        <v>1657781</v>
      </c>
      <c r="D130" s="2">
        <f t="shared" si="4"/>
        <v>680920</v>
      </c>
      <c r="E130" s="2">
        <v>680920</v>
      </c>
      <c r="F130" s="2">
        <v>0</v>
      </c>
      <c r="G130" s="2">
        <f t="shared" si="5"/>
        <v>976861</v>
      </c>
      <c r="H130" s="2">
        <v>382341</v>
      </c>
      <c r="I130" s="2">
        <v>16803</v>
      </c>
      <c r="J130" s="2">
        <v>554390</v>
      </c>
      <c r="K130" s="2">
        <v>0</v>
      </c>
      <c r="L130" s="2">
        <v>23327</v>
      </c>
    </row>
    <row r="131" spans="1:12" ht="15">
      <c r="A131" s="2" t="s">
        <v>28</v>
      </c>
      <c r="B131" s="2">
        <v>12</v>
      </c>
      <c r="C131" s="2">
        <f t="shared" si="3"/>
        <v>1504136</v>
      </c>
      <c r="D131" s="2">
        <f t="shared" si="4"/>
        <v>655016</v>
      </c>
      <c r="E131" s="2">
        <v>655016</v>
      </c>
      <c r="F131" s="2">
        <v>0</v>
      </c>
      <c r="G131" s="2">
        <f t="shared" si="5"/>
        <v>849120</v>
      </c>
      <c r="H131" s="2">
        <v>407916</v>
      </c>
      <c r="I131" s="2">
        <v>12902</v>
      </c>
      <c r="J131" s="2">
        <v>400606</v>
      </c>
      <c r="K131" s="2">
        <v>0</v>
      </c>
      <c r="L131" s="2">
        <v>27696</v>
      </c>
    </row>
    <row r="132" spans="1:12" ht="15">
      <c r="A132" s="2" t="s">
        <v>29</v>
      </c>
      <c r="B132" s="2">
        <v>1</v>
      </c>
      <c r="C132" s="2">
        <f t="shared" si="3"/>
        <v>1048747</v>
      </c>
      <c r="D132" s="2">
        <f t="shared" si="4"/>
        <v>540756</v>
      </c>
      <c r="E132" s="2">
        <v>540756</v>
      </c>
      <c r="F132" s="2">
        <v>0</v>
      </c>
      <c r="G132" s="2">
        <f t="shared" si="5"/>
        <v>507991</v>
      </c>
      <c r="H132" s="2">
        <v>430452</v>
      </c>
      <c r="I132" s="2">
        <v>0</v>
      </c>
      <c r="J132" s="2">
        <v>43842</v>
      </c>
      <c r="K132" s="2">
        <v>0</v>
      </c>
      <c r="L132" s="2">
        <v>33697</v>
      </c>
    </row>
    <row r="133" spans="1:12" ht="15">
      <c r="A133" s="2" t="s">
        <v>29</v>
      </c>
      <c r="B133" s="2">
        <v>2</v>
      </c>
      <c r="C133" s="2">
        <f t="shared" si="3"/>
        <v>724907</v>
      </c>
      <c r="D133" s="2">
        <f t="shared" si="4"/>
        <v>396358</v>
      </c>
      <c r="E133" s="2">
        <v>375263</v>
      </c>
      <c r="F133" s="2">
        <v>21095</v>
      </c>
      <c r="G133" s="2">
        <f t="shared" si="5"/>
        <v>328549</v>
      </c>
      <c r="H133" s="2">
        <v>292762</v>
      </c>
      <c r="I133" s="2">
        <v>6496</v>
      </c>
      <c r="J133" s="2">
        <v>0</v>
      </c>
      <c r="K133" s="2">
        <v>0</v>
      </c>
      <c r="L133" s="2">
        <v>29291</v>
      </c>
    </row>
    <row r="134" spans="1:12" ht="15">
      <c r="A134" s="2" t="s">
        <v>29</v>
      </c>
      <c r="B134" s="2">
        <v>3</v>
      </c>
      <c r="C134" s="2">
        <f t="shared" si="3"/>
        <v>686559</v>
      </c>
      <c r="D134" s="2">
        <f t="shared" si="4"/>
        <v>290692</v>
      </c>
      <c r="E134" s="2">
        <v>290692</v>
      </c>
      <c r="F134" s="2">
        <v>0</v>
      </c>
      <c r="G134" s="2">
        <f t="shared" si="5"/>
        <v>395867</v>
      </c>
      <c r="H134" s="2">
        <v>344778</v>
      </c>
      <c r="I134" s="2">
        <v>19230</v>
      </c>
      <c r="J134" s="2">
        <v>0</v>
      </c>
      <c r="K134" s="2">
        <v>13</v>
      </c>
      <c r="L134" s="2">
        <v>31846</v>
      </c>
    </row>
    <row r="135" spans="1:12" ht="15">
      <c r="A135" s="2" t="s">
        <v>29</v>
      </c>
      <c r="B135" s="2">
        <v>4</v>
      </c>
      <c r="C135" s="2">
        <f t="shared" si="3"/>
        <v>296090</v>
      </c>
      <c r="D135" s="2">
        <f t="shared" si="4"/>
        <v>225006</v>
      </c>
      <c r="E135" s="2">
        <v>225006</v>
      </c>
      <c r="F135" s="2">
        <v>0</v>
      </c>
      <c r="G135" s="2">
        <f t="shared" si="5"/>
        <v>71084</v>
      </c>
      <c r="H135" s="2">
        <v>46637</v>
      </c>
      <c r="I135" s="2">
        <v>20699</v>
      </c>
      <c r="J135" s="2">
        <v>0</v>
      </c>
      <c r="K135" s="2">
        <v>48</v>
      </c>
      <c r="L135" s="2">
        <v>3700</v>
      </c>
    </row>
    <row r="136" spans="1:12" ht="15">
      <c r="A136" s="2" t="s">
        <v>29</v>
      </c>
      <c r="B136" s="2">
        <v>5</v>
      </c>
      <c r="C136" s="2">
        <f t="shared" si="3"/>
        <v>114664</v>
      </c>
      <c r="D136" s="2">
        <f t="shared" si="4"/>
        <v>97203</v>
      </c>
      <c r="E136" s="2">
        <v>97203</v>
      </c>
      <c r="F136" s="2">
        <v>0</v>
      </c>
      <c r="G136" s="2">
        <f t="shared" si="5"/>
        <v>17461</v>
      </c>
      <c r="H136" s="2">
        <v>0</v>
      </c>
      <c r="I136" s="2">
        <v>17457</v>
      </c>
      <c r="J136" s="2">
        <v>0</v>
      </c>
      <c r="K136" s="2">
        <v>4</v>
      </c>
      <c r="L136" s="2">
        <v>0</v>
      </c>
    </row>
    <row r="137" spans="1:12" ht="15">
      <c r="A137" s="2" t="s">
        <v>29</v>
      </c>
      <c r="B137" s="2">
        <v>6</v>
      </c>
      <c r="C137" s="2">
        <f t="shared" si="3"/>
        <v>90103</v>
      </c>
      <c r="D137" s="2">
        <f t="shared" si="4"/>
        <v>56401</v>
      </c>
      <c r="E137" s="2">
        <v>56401</v>
      </c>
      <c r="F137" s="2">
        <v>0</v>
      </c>
      <c r="G137" s="2">
        <f t="shared" si="5"/>
        <v>33702</v>
      </c>
      <c r="H137" s="2">
        <v>0</v>
      </c>
      <c r="I137" s="2">
        <v>33702</v>
      </c>
      <c r="J137" s="2">
        <v>0</v>
      </c>
      <c r="K137" s="2">
        <v>0</v>
      </c>
      <c r="L137" s="2">
        <v>0</v>
      </c>
    </row>
    <row r="138" spans="1:12" ht="15">
      <c r="A138" s="2" t="s">
        <v>29</v>
      </c>
      <c r="B138" s="2">
        <v>7</v>
      </c>
      <c r="C138" s="2">
        <f aca="true" t="shared" si="6" ref="C138:C201">D138+G138</f>
        <v>100030</v>
      </c>
      <c r="D138" s="2">
        <f aca="true" t="shared" si="7" ref="D138:D201">E138+F138</f>
        <v>68689</v>
      </c>
      <c r="E138" s="2">
        <v>68689</v>
      </c>
      <c r="F138" s="2">
        <v>0</v>
      </c>
      <c r="G138" s="2">
        <f aca="true" t="shared" si="8" ref="G138:G201">SUM(H138:L138)</f>
        <v>31341</v>
      </c>
      <c r="H138" s="18">
        <v>-4282</v>
      </c>
      <c r="I138" s="2">
        <v>35623</v>
      </c>
      <c r="J138" s="2">
        <v>0</v>
      </c>
      <c r="K138" s="2">
        <v>0</v>
      </c>
      <c r="L138" s="2">
        <v>0</v>
      </c>
    </row>
    <row r="139" spans="1:12" ht="15">
      <c r="A139" s="2" t="s">
        <v>29</v>
      </c>
      <c r="B139" s="2">
        <v>8</v>
      </c>
      <c r="C139" s="2">
        <f t="shared" si="6"/>
        <v>110295</v>
      </c>
      <c r="D139" s="2">
        <f t="shared" si="7"/>
        <v>79836</v>
      </c>
      <c r="E139" s="2">
        <v>79836</v>
      </c>
      <c r="F139" s="2">
        <v>0</v>
      </c>
      <c r="G139" s="2">
        <f t="shared" si="8"/>
        <v>30459</v>
      </c>
      <c r="H139" s="2">
        <v>0</v>
      </c>
      <c r="I139" s="2">
        <v>29756</v>
      </c>
      <c r="J139" s="2">
        <v>703</v>
      </c>
      <c r="K139" s="2">
        <v>0</v>
      </c>
      <c r="L139" s="2">
        <v>0</v>
      </c>
    </row>
    <row r="140" spans="1:12" ht="15">
      <c r="A140" s="2" t="s">
        <v>29</v>
      </c>
      <c r="B140" s="2">
        <v>9</v>
      </c>
      <c r="C140" s="2">
        <f t="shared" si="6"/>
        <v>267604</v>
      </c>
      <c r="D140" s="2">
        <f t="shared" si="7"/>
        <v>189437</v>
      </c>
      <c r="E140" s="2">
        <v>189437</v>
      </c>
      <c r="F140" s="2">
        <v>0</v>
      </c>
      <c r="G140" s="2">
        <f t="shared" si="8"/>
        <v>78167</v>
      </c>
      <c r="H140" s="2">
        <v>0</v>
      </c>
      <c r="I140" s="2">
        <v>32423</v>
      </c>
      <c r="J140" s="2">
        <v>45744</v>
      </c>
      <c r="K140" s="2">
        <v>0</v>
      </c>
      <c r="L140" s="2">
        <v>0</v>
      </c>
    </row>
    <row r="141" spans="1:12" ht="15">
      <c r="A141" s="2" t="s">
        <v>29</v>
      </c>
      <c r="B141" s="2">
        <v>10</v>
      </c>
      <c r="C141" s="2">
        <f t="shared" si="6"/>
        <v>1086642</v>
      </c>
      <c r="D141" s="2">
        <f t="shared" si="7"/>
        <v>617316</v>
      </c>
      <c r="E141" s="2">
        <v>617316</v>
      </c>
      <c r="F141" s="2">
        <v>0</v>
      </c>
      <c r="G141" s="2">
        <f t="shared" si="8"/>
        <v>469326</v>
      </c>
      <c r="H141" s="2">
        <v>133550</v>
      </c>
      <c r="I141" s="2">
        <v>25309</v>
      </c>
      <c r="J141" s="2">
        <v>296884</v>
      </c>
      <c r="K141" s="14" t="s">
        <v>18</v>
      </c>
      <c r="L141" s="2">
        <v>13583</v>
      </c>
    </row>
    <row r="142" spans="1:12" ht="15">
      <c r="A142" s="2" t="s">
        <v>29</v>
      </c>
      <c r="B142" s="2">
        <v>11</v>
      </c>
      <c r="C142" s="2">
        <f t="shared" si="6"/>
        <v>1492653</v>
      </c>
      <c r="D142" s="2">
        <f t="shared" si="7"/>
        <v>687136</v>
      </c>
      <c r="E142" s="2">
        <v>687136</v>
      </c>
      <c r="F142" s="2">
        <v>0</v>
      </c>
      <c r="G142" s="2">
        <f t="shared" si="8"/>
        <v>805517</v>
      </c>
      <c r="H142" s="2">
        <v>353835</v>
      </c>
      <c r="I142" s="2">
        <v>24088</v>
      </c>
      <c r="J142" s="2">
        <v>416959</v>
      </c>
      <c r="K142" s="14" t="s">
        <v>18</v>
      </c>
      <c r="L142" s="2">
        <v>10635</v>
      </c>
    </row>
    <row r="143" spans="1:12" ht="15">
      <c r="A143" s="2" t="s">
        <v>29</v>
      </c>
      <c r="B143" s="2">
        <v>12</v>
      </c>
      <c r="C143" s="2">
        <f t="shared" si="6"/>
        <v>1486133</v>
      </c>
      <c r="D143" s="2">
        <f t="shared" si="7"/>
        <v>655218</v>
      </c>
      <c r="E143" s="2">
        <v>655218</v>
      </c>
      <c r="F143" s="2">
        <v>0</v>
      </c>
      <c r="G143" s="2">
        <f t="shared" si="8"/>
        <v>830915</v>
      </c>
      <c r="H143" s="2">
        <v>328950</v>
      </c>
      <c r="I143" s="2">
        <v>24861</v>
      </c>
      <c r="J143" s="2">
        <v>445276</v>
      </c>
      <c r="K143" s="14" t="s">
        <v>18</v>
      </c>
      <c r="L143" s="2">
        <v>31828</v>
      </c>
    </row>
    <row r="144" spans="1:12" ht="15">
      <c r="A144" s="2" t="s">
        <v>30</v>
      </c>
      <c r="B144" s="2">
        <v>1</v>
      </c>
      <c r="C144" s="2">
        <f t="shared" si="6"/>
        <v>1146435</v>
      </c>
      <c r="D144" s="2">
        <f t="shared" si="7"/>
        <v>547735</v>
      </c>
      <c r="E144" s="2">
        <v>547735</v>
      </c>
      <c r="F144" s="2">
        <v>0</v>
      </c>
      <c r="G144" s="2">
        <f t="shared" si="8"/>
        <v>598700</v>
      </c>
      <c r="H144" s="2">
        <v>440927</v>
      </c>
      <c r="I144" s="2">
        <v>0</v>
      </c>
      <c r="J144" s="2">
        <v>128299</v>
      </c>
      <c r="K144" s="14" t="s">
        <v>18</v>
      </c>
      <c r="L144" s="2">
        <v>29474</v>
      </c>
    </row>
    <row r="145" spans="1:12" ht="15">
      <c r="A145" s="2" t="s">
        <v>30</v>
      </c>
      <c r="B145" s="2">
        <v>2</v>
      </c>
      <c r="C145" s="2">
        <f t="shared" si="6"/>
        <v>821509</v>
      </c>
      <c r="D145" s="2">
        <f t="shared" si="7"/>
        <v>396655</v>
      </c>
      <c r="E145" s="2">
        <v>367093</v>
      </c>
      <c r="F145" s="2">
        <v>29562</v>
      </c>
      <c r="G145" s="2">
        <f t="shared" si="8"/>
        <v>424854</v>
      </c>
      <c r="H145" s="2">
        <v>399952</v>
      </c>
      <c r="I145" s="2">
        <v>0</v>
      </c>
      <c r="J145" s="2">
        <v>0</v>
      </c>
      <c r="K145" s="14" t="s">
        <v>18</v>
      </c>
      <c r="L145" s="2">
        <v>24902</v>
      </c>
    </row>
    <row r="146" spans="1:12" ht="15">
      <c r="A146" s="2" t="s">
        <v>30</v>
      </c>
      <c r="B146" s="2">
        <v>3</v>
      </c>
      <c r="C146" s="2">
        <f t="shared" si="6"/>
        <v>708602</v>
      </c>
      <c r="D146" s="2">
        <f t="shared" si="7"/>
        <v>282909</v>
      </c>
      <c r="E146" s="2">
        <v>282909</v>
      </c>
      <c r="F146" s="2">
        <v>0</v>
      </c>
      <c r="G146" s="2">
        <f t="shared" si="8"/>
        <v>425693</v>
      </c>
      <c r="H146" s="2">
        <v>376934</v>
      </c>
      <c r="I146" s="2">
        <v>20140</v>
      </c>
      <c r="J146" s="2">
        <v>0</v>
      </c>
      <c r="K146" s="14" t="s">
        <v>18</v>
      </c>
      <c r="L146" s="2">
        <v>28619</v>
      </c>
    </row>
    <row r="147" spans="1:12" ht="15">
      <c r="A147" s="2" t="s">
        <v>30</v>
      </c>
      <c r="B147" s="2">
        <v>4</v>
      </c>
      <c r="C147" s="2">
        <f t="shared" si="6"/>
        <v>416925</v>
      </c>
      <c r="D147" s="2">
        <f t="shared" si="7"/>
        <v>268459</v>
      </c>
      <c r="E147" s="2">
        <v>268459</v>
      </c>
      <c r="F147" s="2">
        <v>0</v>
      </c>
      <c r="G147" s="2">
        <f t="shared" si="8"/>
        <v>148466</v>
      </c>
      <c r="H147" s="2">
        <v>94998</v>
      </c>
      <c r="I147" s="2">
        <v>20704</v>
      </c>
      <c r="J147" s="2">
        <v>0</v>
      </c>
      <c r="K147" s="14" t="s">
        <v>18</v>
      </c>
      <c r="L147" s="2">
        <v>32764</v>
      </c>
    </row>
    <row r="148" spans="1:12" ht="15">
      <c r="A148" s="2" t="s">
        <v>30</v>
      </c>
      <c r="B148" s="2">
        <v>5</v>
      </c>
      <c r="C148" s="2">
        <f t="shared" si="6"/>
        <v>289091</v>
      </c>
      <c r="D148" s="2">
        <f t="shared" si="7"/>
        <v>234271</v>
      </c>
      <c r="E148" s="2">
        <v>234271</v>
      </c>
      <c r="F148" s="2">
        <v>0</v>
      </c>
      <c r="G148" s="2">
        <f t="shared" si="8"/>
        <v>54820</v>
      </c>
      <c r="H148" s="2">
        <v>0</v>
      </c>
      <c r="I148" s="2">
        <v>35640</v>
      </c>
      <c r="J148" s="2">
        <v>0</v>
      </c>
      <c r="K148" s="14" t="s">
        <v>18</v>
      </c>
      <c r="L148" s="2">
        <v>19180</v>
      </c>
    </row>
    <row r="149" spans="1:12" ht="15">
      <c r="A149" s="2" t="s">
        <v>30</v>
      </c>
      <c r="B149" s="2">
        <v>6</v>
      </c>
      <c r="C149" s="2">
        <f t="shared" si="6"/>
        <v>169120</v>
      </c>
      <c r="D149" s="2">
        <f t="shared" si="7"/>
        <v>136951</v>
      </c>
      <c r="E149" s="2">
        <v>136951</v>
      </c>
      <c r="F149" s="2">
        <v>0</v>
      </c>
      <c r="G149" s="2">
        <f t="shared" si="8"/>
        <v>32169</v>
      </c>
      <c r="H149" s="2">
        <v>0</v>
      </c>
      <c r="I149" s="2">
        <v>32169</v>
      </c>
      <c r="J149" s="2">
        <v>0</v>
      </c>
      <c r="K149" s="14" t="s">
        <v>18</v>
      </c>
      <c r="L149" s="2">
        <v>0</v>
      </c>
    </row>
    <row r="150" spans="1:12" ht="15">
      <c r="A150" s="2" t="s">
        <v>30</v>
      </c>
      <c r="B150" s="2">
        <v>7</v>
      </c>
      <c r="C150" s="2">
        <f t="shared" si="6"/>
        <v>117581</v>
      </c>
      <c r="D150" s="2">
        <f t="shared" si="7"/>
        <v>85056</v>
      </c>
      <c r="E150" s="2">
        <v>85056</v>
      </c>
      <c r="F150" s="2">
        <v>0</v>
      </c>
      <c r="G150" s="2">
        <f t="shared" si="8"/>
        <v>32525</v>
      </c>
      <c r="H150" s="2">
        <v>0</v>
      </c>
      <c r="I150" s="2">
        <v>32525</v>
      </c>
      <c r="J150" s="2">
        <v>0</v>
      </c>
      <c r="K150" s="14" t="s">
        <v>18</v>
      </c>
      <c r="L150" s="2">
        <v>0</v>
      </c>
    </row>
    <row r="151" spans="1:12" ht="15">
      <c r="A151" s="2" t="s">
        <v>30</v>
      </c>
      <c r="B151" s="2">
        <v>8</v>
      </c>
      <c r="C151" s="2">
        <f t="shared" si="6"/>
        <v>153236</v>
      </c>
      <c r="D151" s="2">
        <f t="shared" si="7"/>
        <v>118867</v>
      </c>
      <c r="E151" s="2">
        <v>118867</v>
      </c>
      <c r="F151" s="2">
        <v>0</v>
      </c>
      <c r="G151" s="2">
        <f t="shared" si="8"/>
        <v>34369</v>
      </c>
      <c r="H151" s="2">
        <v>0</v>
      </c>
      <c r="I151" s="2">
        <v>34369</v>
      </c>
      <c r="J151" s="2">
        <v>0</v>
      </c>
      <c r="K151" s="14" t="s">
        <v>18</v>
      </c>
      <c r="L151" s="2">
        <v>0</v>
      </c>
    </row>
    <row r="152" spans="1:12" ht="15">
      <c r="A152" s="2" t="s">
        <v>30</v>
      </c>
      <c r="B152" s="2">
        <v>9</v>
      </c>
      <c r="C152" s="2">
        <f t="shared" si="6"/>
        <v>538003</v>
      </c>
      <c r="D152" s="2">
        <f t="shared" si="7"/>
        <v>431761</v>
      </c>
      <c r="E152" s="2">
        <v>431761</v>
      </c>
      <c r="F152" s="2">
        <v>0</v>
      </c>
      <c r="G152" s="2">
        <f t="shared" si="8"/>
        <v>106242</v>
      </c>
      <c r="H152" s="2">
        <v>0</v>
      </c>
      <c r="I152" s="2">
        <v>26501</v>
      </c>
      <c r="J152" s="2">
        <v>79741</v>
      </c>
      <c r="K152" s="14" t="s">
        <v>18</v>
      </c>
      <c r="L152" s="2">
        <v>0</v>
      </c>
    </row>
    <row r="153" spans="1:12" ht="15">
      <c r="A153" s="2" t="s">
        <v>30</v>
      </c>
      <c r="B153" s="2">
        <v>10</v>
      </c>
      <c r="C153" s="2">
        <f t="shared" si="6"/>
        <v>1448358</v>
      </c>
      <c r="D153" s="2">
        <f t="shared" si="7"/>
        <v>773566</v>
      </c>
      <c r="E153" s="2">
        <v>773566</v>
      </c>
      <c r="F153" s="2">
        <v>0</v>
      </c>
      <c r="G153" s="2">
        <f t="shared" si="8"/>
        <v>674792</v>
      </c>
      <c r="H153" s="2">
        <v>148235</v>
      </c>
      <c r="I153" s="2">
        <v>23421</v>
      </c>
      <c r="J153" s="2">
        <v>502785</v>
      </c>
      <c r="K153" s="14" t="s">
        <v>18</v>
      </c>
      <c r="L153" s="2">
        <v>351</v>
      </c>
    </row>
    <row r="154" spans="1:12" ht="15">
      <c r="A154" s="2" t="s">
        <v>30</v>
      </c>
      <c r="B154" s="2">
        <v>11</v>
      </c>
      <c r="C154" s="2">
        <f t="shared" si="6"/>
        <v>1672767</v>
      </c>
      <c r="D154" s="2">
        <f t="shared" si="7"/>
        <v>722781</v>
      </c>
      <c r="E154" s="2">
        <v>722781</v>
      </c>
      <c r="F154" s="2">
        <v>0</v>
      </c>
      <c r="G154" s="2">
        <f t="shared" si="8"/>
        <v>949986</v>
      </c>
      <c r="H154" s="2">
        <v>391148</v>
      </c>
      <c r="I154" s="2">
        <v>24686</v>
      </c>
      <c r="J154" s="2">
        <v>515984</v>
      </c>
      <c r="K154" s="14" t="s">
        <v>18</v>
      </c>
      <c r="L154" s="2">
        <v>18168</v>
      </c>
    </row>
    <row r="155" spans="1:12" ht="15">
      <c r="A155" s="2" t="s">
        <v>30</v>
      </c>
      <c r="B155" s="2">
        <v>12</v>
      </c>
      <c r="C155" s="2">
        <f t="shared" si="6"/>
        <v>1494532</v>
      </c>
      <c r="D155" s="2">
        <f t="shared" si="7"/>
        <v>751521</v>
      </c>
      <c r="E155" s="2">
        <v>751521</v>
      </c>
      <c r="F155" s="2">
        <v>0</v>
      </c>
      <c r="G155" s="2">
        <f t="shared" si="8"/>
        <v>743011</v>
      </c>
      <c r="H155" s="2">
        <v>381236</v>
      </c>
      <c r="I155" s="2">
        <v>10853</v>
      </c>
      <c r="J155" s="2">
        <v>318283</v>
      </c>
      <c r="K155" s="14" t="s">
        <v>18</v>
      </c>
      <c r="L155" s="2">
        <v>32639</v>
      </c>
    </row>
    <row r="156" spans="1:12" ht="15">
      <c r="A156" s="2" t="s">
        <v>31</v>
      </c>
      <c r="B156" s="2">
        <v>1</v>
      </c>
      <c r="C156" s="2">
        <f t="shared" si="6"/>
        <v>1139918</v>
      </c>
      <c r="D156" s="2">
        <f t="shared" si="7"/>
        <v>679710</v>
      </c>
      <c r="E156" s="2">
        <v>679710</v>
      </c>
      <c r="F156" s="2">
        <v>0</v>
      </c>
      <c r="G156" s="2">
        <f t="shared" si="8"/>
        <v>460208</v>
      </c>
      <c r="H156" s="2">
        <v>433254</v>
      </c>
      <c r="I156" s="2">
        <v>0</v>
      </c>
      <c r="J156" s="2">
        <v>0</v>
      </c>
      <c r="K156" s="14" t="s">
        <v>18</v>
      </c>
      <c r="L156" s="2">
        <v>26954</v>
      </c>
    </row>
    <row r="157" spans="1:12" ht="15">
      <c r="A157" s="2" t="s">
        <v>31</v>
      </c>
      <c r="B157" s="2">
        <v>2</v>
      </c>
      <c r="C157" s="2">
        <f t="shared" si="6"/>
        <v>882754</v>
      </c>
      <c r="D157" s="2">
        <f t="shared" si="7"/>
        <v>490995</v>
      </c>
      <c r="E157" s="2">
        <v>450812</v>
      </c>
      <c r="F157" s="2">
        <v>40183</v>
      </c>
      <c r="G157" s="2">
        <f t="shared" si="8"/>
        <v>391759</v>
      </c>
      <c r="H157" s="2">
        <v>359293</v>
      </c>
      <c r="I157" s="2">
        <v>3929</v>
      </c>
      <c r="J157" s="2">
        <v>0</v>
      </c>
      <c r="K157" s="14" t="s">
        <v>18</v>
      </c>
      <c r="L157" s="2">
        <v>28537</v>
      </c>
    </row>
    <row r="158" spans="1:12" ht="15">
      <c r="A158" s="2" t="s">
        <v>31</v>
      </c>
      <c r="B158" s="2">
        <v>3</v>
      </c>
      <c r="C158" s="2">
        <f t="shared" si="6"/>
        <v>760694</v>
      </c>
      <c r="D158" s="2">
        <f t="shared" si="7"/>
        <v>340394</v>
      </c>
      <c r="E158" s="2">
        <v>340394</v>
      </c>
      <c r="F158" s="2">
        <v>0</v>
      </c>
      <c r="G158" s="2">
        <f t="shared" si="8"/>
        <v>420300</v>
      </c>
      <c r="H158" s="2">
        <v>380833</v>
      </c>
      <c r="I158" s="2">
        <v>13136</v>
      </c>
      <c r="J158" s="2">
        <v>0</v>
      </c>
      <c r="K158" s="14" t="s">
        <v>18</v>
      </c>
      <c r="L158" s="2">
        <v>26331</v>
      </c>
    </row>
    <row r="159" spans="1:12" ht="15">
      <c r="A159" s="2" t="s">
        <v>31</v>
      </c>
      <c r="B159" s="2">
        <v>4</v>
      </c>
      <c r="C159" s="2">
        <f t="shared" si="6"/>
        <v>376335</v>
      </c>
      <c r="D159" s="2">
        <f t="shared" si="7"/>
        <v>282817</v>
      </c>
      <c r="E159" s="2">
        <v>282817</v>
      </c>
      <c r="F159" s="2">
        <v>0</v>
      </c>
      <c r="G159" s="2">
        <f t="shared" si="8"/>
        <v>93518</v>
      </c>
      <c r="H159" s="2">
        <v>59984</v>
      </c>
      <c r="I159" s="2">
        <v>18998</v>
      </c>
      <c r="J159" s="2">
        <v>0</v>
      </c>
      <c r="K159" s="14" t="s">
        <v>18</v>
      </c>
      <c r="L159" s="2">
        <v>14536</v>
      </c>
    </row>
    <row r="160" spans="1:12" ht="15">
      <c r="A160" s="2" t="s">
        <v>31</v>
      </c>
      <c r="B160" s="2">
        <v>5</v>
      </c>
      <c r="C160" s="2">
        <f t="shared" si="6"/>
        <v>277406</v>
      </c>
      <c r="D160" s="2">
        <f t="shared" si="7"/>
        <v>224252</v>
      </c>
      <c r="E160" s="2">
        <v>224252</v>
      </c>
      <c r="F160" s="2">
        <v>0</v>
      </c>
      <c r="G160" s="2">
        <f t="shared" si="8"/>
        <v>53154</v>
      </c>
      <c r="H160" s="2">
        <v>0</v>
      </c>
      <c r="I160" s="2">
        <v>26582</v>
      </c>
      <c r="J160" s="2">
        <v>0</v>
      </c>
      <c r="K160" s="14" t="s">
        <v>18</v>
      </c>
      <c r="L160" s="2">
        <v>26572</v>
      </c>
    </row>
    <row r="161" spans="1:12" ht="15">
      <c r="A161" s="2" t="s">
        <v>31</v>
      </c>
      <c r="B161" s="2">
        <v>6</v>
      </c>
      <c r="C161" s="2">
        <f t="shared" si="6"/>
        <v>101544</v>
      </c>
      <c r="D161" s="2">
        <f t="shared" si="7"/>
        <v>71005</v>
      </c>
      <c r="E161" s="2">
        <v>71005</v>
      </c>
      <c r="F161" s="2">
        <v>0</v>
      </c>
      <c r="G161" s="2">
        <f t="shared" si="8"/>
        <v>30539</v>
      </c>
      <c r="H161" s="2">
        <v>0</v>
      </c>
      <c r="I161" s="2">
        <v>29574</v>
      </c>
      <c r="J161" s="2">
        <v>0</v>
      </c>
      <c r="K161" s="14" t="s">
        <v>18</v>
      </c>
      <c r="L161" s="2">
        <v>965</v>
      </c>
    </row>
    <row r="162" spans="1:12" ht="15">
      <c r="A162" s="2" t="s">
        <v>31</v>
      </c>
      <c r="B162" s="2">
        <v>7</v>
      </c>
      <c r="C162" s="2">
        <f t="shared" si="6"/>
        <v>96733</v>
      </c>
      <c r="D162" s="2">
        <f t="shared" si="7"/>
        <v>63312</v>
      </c>
      <c r="E162" s="2">
        <v>63312</v>
      </c>
      <c r="F162" s="2">
        <v>0</v>
      </c>
      <c r="G162" s="2">
        <f t="shared" si="8"/>
        <v>33421</v>
      </c>
      <c r="H162" s="2">
        <v>0</v>
      </c>
      <c r="I162" s="2">
        <v>33421</v>
      </c>
      <c r="J162" s="2">
        <v>0</v>
      </c>
      <c r="K162" s="14" t="s">
        <v>18</v>
      </c>
      <c r="L162" s="2">
        <v>0</v>
      </c>
    </row>
    <row r="163" spans="1:12" ht="15">
      <c r="A163" s="2" t="s">
        <v>31</v>
      </c>
      <c r="B163" s="2">
        <v>8</v>
      </c>
      <c r="C163" s="2">
        <f t="shared" si="6"/>
        <v>116769</v>
      </c>
      <c r="D163" s="2">
        <f t="shared" si="7"/>
        <v>79786</v>
      </c>
      <c r="E163" s="2">
        <v>79786</v>
      </c>
      <c r="F163" s="2">
        <v>0</v>
      </c>
      <c r="G163" s="2">
        <f t="shared" si="8"/>
        <v>36983</v>
      </c>
      <c r="H163" s="2">
        <v>0</v>
      </c>
      <c r="I163" s="2">
        <v>36983</v>
      </c>
      <c r="J163" s="2">
        <v>0</v>
      </c>
      <c r="K163" s="14" t="s">
        <v>18</v>
      </c>
      <c r="L163" s="2">
        <v>0</v>
      </c>
    </row>
    <row r="164" spans="1:12" ht="15">
      <c r="A164" s="2" t="s">
        <v>31</v>
      </c>
      <c r="B164" s="2">
        <v>9</v>
      </c>
      <c r="C164" s="2">
        <f t="shared" si="6"/>
        <v>281582</v>
      </c>
      <c r="D164" s="2">
        <f t="shared" si="7"/>
        <v>212239</v>
      </c>
      <c r="E164" s="2">
        <v>212239</v>
      </c>
      <c r="F164" s="2">
        <v>0</v>
      </c>
      <c r="G164" s="2">
        <f t="shared" si="8"/>
        <v>69343</v>
      </c>
      <c r="H164" s="2">
        <v>0</v>
      </c>
      <c r="I164" s="2">
        <v>29331</v>
      </c>
      <c r="J164" s="2">
        <v>40012</v>
      </c>
      <c r="K164" s="14" t="s">
        <v>18</v>
      </c>
      <c r="L164" s="2">
        <v>0</v>
      </c>
    </row>
    <row r="165" spans="1:12" ht="15">
      <c r="A165" s="2" t="s">
        <v>31</v>
      </c>
      <c r="B165" s="2">
        <v>10</v>
      </c>
      <c r="C165" s="2">
        <f t="shared" si="6"/>
        <v>1257902</v>
      </c>
      <c r="D165" s="2">
        <f t="shared" si="7"/>
        <v>716774</v>
      </c>
      <c r="E165" s="2">
        <v>716774</v>
      </c>
      <c r="F165" s="2">
        <v>0</v>
      </c>
      <c r="G165" s="2">
        <f t="shared" si="8"/>
        <v>541128</v>
      </c>
      <c r="H165" s="2">
        <v>64342</v>
      </c>
      <c r="I165" s="2">
        <v>34648</v>
      </c>
      <c r="J165" s="2">
        <v>420848</v>
      </c>
      <c r="K165" s="14" t="s">
        <v>18</v>
      </c>
      <c r="L165" s="2">
        <v>21290</v>
      </c>
    </row>
    <row r="166" spans="1:12" ht="15">
      <c r="A166" s="2" t="s">
        <v>31</v>
      </c>
      <c r="B166" s="2">
        <v>11</v>
      </c>
      <c r="C166" s="2">
        <f t="shared" si="6"/>
        <v>1652115</v>
      </c>
      <c r="D166" s="2">
        <f t="shared" si="7"/>
        <v>770735</v>
      </c>
      <c r="E166" s="2">
        <v>770735</v>
      </c>
      <c r="F166" s="2">
        <v>0</v>
      </c>
      <c r="G166" s="2">
        <f t="shared" si="8"/>
        <v>881380</v>
      </c>
      <c r="H166" s="2">
        <v>361294</v>
      </c>
      <c r="I166" s="2">
        <v>17716</v>
      </c>
      <c r="J166" s="2">
        <v>473659</v>
      </c>
      <c r="K166" s="14" t="s">
        <v>18</v>
      </c>
      <c r="L166" s="2">
        <v>28711</v>
      </c>
    </row>
    <row r="167" spans="1:12" ht="15">
      <c r="A167" s="2" t="s">
        <v>31</v>
      </c>
      <c r="B167" s="2">
        <v>12</v>
      </c>
      <c r="C167" s="2">
        <f t="shared" si="6"/>
        <v>1422618</v>
      </c>
      <c r="D167" s="2">
        <f t="shared" si="7"/>
        <v>741250</v>
      </c>
      <c r="E167" s="2">
        <v>741250</v>
      </c>
      <c r="F167" s="2">
        <v>0</v>
      </c>
      <c r="G167" s="2">
        <f t="shared" si="8"/>
        <v>681368</v>
      </c>
      <c r="H167" s="2">
        <v>377076</v>
      </c>
      <c r="I167" s="2">
        <v>13590</v>
      </c>
      <c r="J167" s="2">
        <v>261541</v>
      </c>
      <c r="K167" s="14" t="s">
        <v>18</v>
      </c>
      <c r="L167" s="2">
        <v>29161</v>
      </c>
    </row>
    <row r="168" spans="1:12" ht="15">
      <c r="A168" s="16">
        <v>2005</v>
      </c>
      <c r="B168" s="2">
        <v>1</v>
      </c>
      <c r="C168" s="2">
        <f t="shared" si="6"/>
        <v>1088461</v>
      </c>
      <c r="D168" s="2">
        <f t="shared" si="7"/>
        <v>659833</v>
      </c>
      <c r="E168" s="2">
        <v>659833</v>
      </c>
      <c r="F168" s="2">
        <v>0</v>
      </c>
      <c r="G168" s="2">
        <f t="shared" si="8"/>
        <v>428628</v>
      </c>
      <c r="H168" s="2">
        <v>397673</v>
      </c>
      <c r="I168" s="2">
        <v>0</v>
      </c>
      <c r="J168" s="2">
        <v>0</v>
      </c>
      <c r="K168" s="14" t="s">
        <v>18</v>
      </c>
      <c r="L168" s="2">
        <v>30955</v>
      </c>
    </row>
    <row r="169" spans="1:12" ht="15">
      <c r="A169" s="16">
        <v>2005</v>
      </c>
      <c r="B169" s="2">
        <v>2</v>
      </c>
      <c r="C169" s="2">
        <f t="shared" si="6"/>
        <v>743307</v>
      </c>
      <c r="D169" s="2">
        <f t="shared" si="7"/>
        <v>435955</v>
      </c>
      <c r="E169" s="2">
        <v>410032</v>
      </c>
      <c r="F169" s="2">
        <v>25923</v>
      </c>
      <c r="G169" s="2">
        <f t="shared" si="8"/>
        <v>307352</v>
      </c>
      <c r="H169" s="2">
        <v>276909</v>
      </c>
      <c r="I169" s="2">
        <v>5953</v>
      </c>
      <c r="J169" s="2">
        <v>0</v>
      </c>
      <c r="K169" s="14" t="s">
        <v>18</v>
      </c>
      <c r="L169" s="2">
        <v>24490</v>
      </c>
    </row>
    <row r="170" spans="1:12" ht="15">
      <c r="A170" s="16">
        <v>2005</v>
      </c>
      <c r="B170" s="2">
        <v>3</v>
      </c>
      <c r="C170" s="2">
        <f t="shared" si="6"/>
        <v>594211</v>
      </c>
      <c r="D170" s="2">
        <f t="shared" si="7"/>
        <v>367306</v>
      </c>
      <c r="E170" s="2">
        <v>367306</v>
      </c>
      <c r="F170" s="2">
        <v>0</v>
      </c>
      <c r="G170" s="2">
        <f t="shared" si="8"/>
        <v>226905</v>
      </c>
      <c r="H170" s="2">
        <v>184427</v>
      </c>
      <c r="I170" s="2">
        <v>19131</v>
      </c>
      <c r="J170" s="2">
        <v>0</v>
      </c>
      <c r="K170" s="14" t="s">
        <v>18</v>
      </c>
      <c r="L170" s="2">
        <v>23347</v>
      </c>
    </row>
    <row r="171" spans="1:12" ht="15">
      <c r="A171" s="16">
        <v>2005</v>
      </c>
      <c r="B171" s="2">
        <v>4</v>
      </c>
      <c r="C171" s="2">
        <f t="shared" si="6"/>
        <v>329491</v>
      </c>
      <c r="D171" s="2">
        <f t="shared" si="7"/>
        <v>272697</v>
      </c>
      <c r="E171" s="2">
        <v>272697</v>
      </c>
      <c r="F171" s="2">
        <v>0</v>
      </c>
      <c r="G171" s="2">
        <f t="shared" si="8"/>
        <v>56794</v>
      </c>
      <c r="H171" s="2">
        <v>30880</v>
      </c>
      <c r="I171" s="2">
        <v>25914</v>
      </c>
      <c r="J171" s="2">
        <v>0</v>
      </c>
      <c r="K171" s="14" t="s">
        <v>18</v>
      </c>
      <c r="L171" s="2">
        <v>0</v>
      </c>
    </row>
    <row r="172" spans="1:12" ht="15">
      <c r="A172" s="16">
        <v>2005</v>
      </c>
      <c r="B172" s="2">
        <v>5</v>
      </c>
      <c r="C172" s="2">
        <f t="shared" si="6"/>
        <v>236013</v>
      </c>
      <c r="D172" s="2">
        <f t="shared" si="7"/>
        <v>201114</v>
      </c>
      <c r="E172" s="2">
        <v>201114</v>
      </c>
      <c r="F172" s="2">
        <v>0</v>
      </c>
      <c r="G172" s="2">
        <f t="shared" si="8"/>
        <v>34899</v>
      </c>
      <c r="H172" s="2">
        <v>0</v>
      </c>
      <c r="I172" s="2">
        <v>34899</v>
      </c>
      <c r="J172" s="2">
        <v>0</v>
      </c>
      <c r="K172" s="14" t="s">
        <v>18</v>
      </c>
      <c r="L172" s="2">
        <v>0</v>
      </c>
    </row>
    <row r="173" spans="1:12" ht="15">
      <c r="A173" s="16">
        <v>2005</v>
      </c>
      <c r="B173" s="2">
        <v>6</v>
      </c>
      <c r="C173" s="2">
        <f t="shared" si="6"/>
        <v>93598</v>
      </c>
      <c r="D173" s="2">
        <f t="shared" si="7"/>
        <v>69688</v>
      </c>
      <c r="E173" s="2">
        <v>69688</v>
      </c>
      <c r="F173" s="2">
        <v>0</v>
      </c>
      <c r="G173" s="2">
        <f t="shared" si="8"/>
        <v>23910</v>
      </c>
      <c r="H173" s="2">
        <v>0</v>
      </c>
      <c r="I173" s="2">
        <v>23910</v>
      </c>
      <c r="J173" s="2">
        <v>0</v>
      </c>
      <c r="K173" s="14" t="s">
        <v>18</v>
      </c>
      <c r="L173" s="2">
        <v>0</v>
      </c>
    </row>
    <row r="174" spans="1:12" ht="15">
      <c r="A174" s="16">
        <v>2005</v>
      </c>
      <c r="B174" s="2">
        <v>7</v>
      </c>
      <c r="C174" s="2">
        <f t="shared" si="6"/>
        <v>101977</v>
      </c>
      <c r="D174" s="2">
        <f t="shared" si="7"/>
        <v>67839</v>
      </c>
      <c r="E174" s="2">
        <v>67839</v>
      </c>
      <c r="F174" s="2">
        <v>0</v>
      </c>
      <c r="G174" s="2">
        <f t="shared" si="8"/>
        <v>34138</v>
      </c>
      <c r="H174" s="2">
        <v>0</v>
      </c>
      <c r="I174" s="2">
        <v>34138</v>
      </c>
      <c r="J174" s="2">
        <v>0</v>
      </c>
      <c r="K174" s="14" t="s">
        <v>18</v>
      </c>
      <c r="L174" s="2">
        <v>0</v>
      </c>
    </row>
    <row r="175" spans="1:12" ht="15">
      <c r="A175" s="16">
        <v>2005</v>
      </c>
      <c r="B175" s="2">
        <v>8</v>
      </c>
      <c r="C175" s="2">
        <f t="shared" si="6"/>
        <v>86133</v>
      </c>
      <c r="D175" s="2">
        <f t="shared" si="7"/>
        <v>60738</v>
      </c>
      <c r="E175" s="2">
        <v>60738</v>
      </c>
      <c r="F175" s="2">
        <v>0</v>
      </c>
      <c r="G175" s="2">
        <f t="shared" si="8"/>
        <v>25395</v>
      </c>
      <c r="H175" s="2">
        <v>0</v>
      </c>
      <c r="I175" s="2">
        <v>25395</v>
      </c>
      <c r="J175" s="2">
        <v>0</v>
      </c>
      <c r="K175" s="14" t="s">
        <v>18</v>
      </c>
      <c r="L175" s="2">
        <v>0</v>
      </c>
    </row>
    <row r="176" spans="1:12" ht="15">
      <c r="A176" s="16">
        <v>2005</v>
      </c>
      <c r="B176" s="2">
        <v>9</v>
      </c>
      <c r="C176" s="2">
        <f t="shared" si="6"/>
        <v>270158</v>
      </c>
      <c r="D176" s="2">
        <f t="shared" si="7"/>
        <v>246842</v>
      </c>
      <c r="E176" s="2">
        <v>246842</v>
      </c>
      <c r="F176" s="2">
        <v>0</v>
      </c>
      <c r="G176" s="2">
        <f t="shared" si="8"/>
        <v>23316</v>
      </c>
      <c r="H176" s="2">
        <v>0</v>
      </c>
      <c r="I176" s="2">
        <v>22591</v>
      </c>
      <c r="J176" s="2">
        <v>725</v>
      </c>
      <c r="K176" s="14" t="s">
        <v>18</v>
      </c>
      <c r="L176" s="2">
        <v>0</v>
      </c>
    </row>
    <row r="177" spans="1:12" ht="15">
      <c r="A177" s="16">
        <v>2005</v>
      </c>
      <c r="B177" s="2">
        <v>10</v>
      </c>
      <c r="C177" s="2">
        <f t="shared" si="6"/>
        <v>1080500</v>
      </c>
      <c r="D177" s="2">
        <f t="shared" si="7"/>
        <v>657058</v>
      </c>
      <c r="E177" s="2">
        <v>657058</v>
      </c>
      <c r="F177" s="2">
        <v>0</v>
      </c>
      <c r="G177" s="2">
        <f t="shared" si="8"/>
        <v>423442</v>
      </c>
      <c r="H177" s="2">
        <v>29152</v>
      </c>
      <c r="I177" s="2">
        <v>28964</v>
      </c>
      <c r="J177" s="2">
        <v>349411</v>
      </c>
      <c r="K177" s="14" t="s">
        <v>18</v>
      </c>
      <c r="L177" s="2">
        <v>15915</v>
      </c>
    </row>
    <row r="178" spans="1:12" ht="15">
      <c r="A178" s="16">
        <v>2005</v>
      </c>
      <c r="B178" s="2">
        <v>11</v>
      </c>
      <c r="C178" s="2">
        <f t="shared" si="6"/>
        <v>1465675</v>
      </c>
      <c r="D178" s="2">
        <f t="shared" si="7"/>
        <v>699163</v>
      </c>
      <c r="E178" s="2">
        <v>699163</v>
      </c>
      <c r="F178" s="2">
        <v>0</v>
      </c>
      <c r="G178" s="2">
        <f t="shared" si="8"/>
        <v>766512</v>
      </c>
      <c r="H178" s="2">
        <v>240626</v>
      </c>
      <c r="I178" s="2">
        <v>17539</v>
      </c>
      <c r="J178" s="2">
        <v>483353</v>
      </c>
      <c r="K178" s="14" t="s">
        <v>18</v>
      </c>
      <c r="L178" s="2">
        <v>24994</v>
      </c>
    </row>
    <row r="179" spans="1:12" ht="15">
      <c r="A179" s="16">
        <v>2005</v>
      </c>
      <c r="B179" s="2">
        <v>12</v>
      </c>
      <c r="C179" s="2">
        <f t="shared" si="6"/>
        <v>1388479</v>
      </c>
      <c r="D179" s="2">
        <f t="shared" si="7"/>
        <v>686644</v>
      </c>
      <c r="E179" s="2">
        <v>686644</v>
      </c>
      <c r="F179" s="2">
        <v>0</v>
      </c>
      <c r="G179" s="2">
        <f t="shared" si="8"/>
        <v>701835</v>
      </c>
      <c r="H179" s="2">
        <v>306545</v>
      </c>
      <c r="I179" s="2">
        <v>13908</v>
      </c>
      <c r="J179" s="2">
        <v>352772</v>
      </c>
      <c r="K179" s="14" t="s">
        <v>18</v>
      </c>
      <c r="L179" s="2">
        <v>28610</v>
      </c>
    </row>
    <row r="180" spans="1:12" ht="15">
      <c r="A180" s="16">
        <v>2006</v>
      </c>
      <c r="B180" s="2">
        <v>1</v>
      </c>
      <c r="C180" s="2">
        <f t="shared" si="6"/>
        <v>997138</v>
      </c>
      <c r="D180" s="2">
        <f t="shared" si="7"/>
        <v>618055</v>
      </c>
      <c r="E180" s="2">
        <v>618055</v>
      </c>
      <c r="F180" s="2">
        <v>0</v>
      </c>
      <c r="G180" s="2">
        <f t="shared" si="8"/>
        <v>379083</v>
      </c>
      <c r="H180" s="2">
        <v>347017</v>
      </c>
      <c r="I180" s="2">
        <v>0</v>
      </c>
      <c r="J180" s="2">
        <v>1960</v>
      </c>
      <c r="K180" s="14" t="s">
        <v>18</v>
      </c>
      <c r="L180" s="2">
        <v>30106</v>
      </c>
    </row>
    <row r="181" spans="1:12" ht="15">
      <c r="A181" s="16">
        <v>2006</v>
      </c>
      <c r="B181" s="2">
        <v>2</v>
      </c>
      <c r="C181" s="2">
        <f t="shared" si="6"/>
        <v>734267</v>
      </c>
      <c r="D181" s="2">
        <f t="shared" si="7"/>
        <v>455213</v>
      </c>
      <c r="E181" s="2">
        <v>421705</v>
      </c>
      <c r="F181" s="2">
        <v>33508</v>
      </c>
      <c r="G181" s="2">
        <f t="shared" si="8"/>
        <v>279054</v>
      </c>
      <c r="H181" s="2">
        <v>253405</v>
      </c>
      <c r="I181" s="2">
        <v>0</v>
      </c>
      <c r="J181" s="2">
        <v>0</v>
      </c>
      <c r="K181" s="14" t="s">
        <v>18</v>
      </c>
      <c r="L181" s="2">
        <v>25649</v>
      </c>
    </row>
    <row r="182" spans="1:12" ht="15">
      <c r="A182" s="16">
        <v>2006</v>
      </c>
      <c r="B182" s="2">
        <v>3</v>
      </c>
      <c r="C182" s="2">
        <f t="shared" si="6"/>
        <v>549243</v>
      </c>
      <c r="D182" s="2">
        <f t="shared" si="7"/>
        <v>363913</v>
      </c>
      <c r="E182" s="2">
        <v>363913</v>
      </c>
      <c r="F182" s="2">
        <v>0</v>
      </c>
      <c r="G182" s="2">
        <f t="shared" si="8"/>
        <v>185330</v>
      </c>
      <c r="H182" s="2">
        <v>150728</v>
      </c>
      <c r="I182" s="2">
        <v>810</v>
      </c>
      <c r="J182" s="2">
        <v>0</v>
      </c>
      <c r="K182" s="14" t="s">
        <v>18</v>
      </c>
      <c r="L182" s="2">
        <v>33792</v>
      </c>
    </row>
    <row r="183" spans="1:12" ht="15">
      <c r="A183" s="16">
        <v>2006</v>
      </c>
      <c r="B183" s="2">
        <v>4</v>
      </c>
      <c r="C183" s="2">
        <f t="shared" si="6"/>
        <v>317970</v>
      </c>
      <c r="D183" s="2">
        <f t="shared" si="7"/>
        <v>244273</v>
      </c>
      <c r="E183" s="2">
        <v>244273</v>
      </c>
      <c r="F183" s="2">
        <v>0</v>
      </c>
      <c r="G183" s="2">
        <f t="shared" si="8"/>
        <v>73697</v>
      </c>
      <c r="H183" s="2">
        <v>39934</v>
      </c>
      <c r="I183" s="2">
        <v>17354</v>
      </c>
      <c r="J183" s="2">
        <v>0</v>
      </c>
      <c r="K183" s="14" t="s">
        <v>18</v>
      </c>
      <c r="L183" s="2">
        <v>16409</v>
      </c>
    </row>
    <row r="184" spans="1:12" ht="15">
      <c r="A184" s="16">
        <v>2006</v>
      </c>
      <c r="B184" s="2">
        <v>5</v>
      </c>
      <c r="C184" s="2">
        <f t="shared" si="6"/>
        <v>113777</v>
      </c>
      <c r="D184" s="2">
        <f t="shared" si="7"/>
        <v>87380</v>
      </c>
      <c r="E184" s="2">
        <v>87380</v>
      </c>
      <c r="F184" s="2">
        <v>0</v>
      </c>
      <c r="G184" s="2">
        <f t="shared" si="8"/>
        <v>26397</v>
      </c>
      <c r="H184" s="2">
        <v>0</v>
      </c>
      <c r="I184" s="2">
        <v>26397</v>
      </c>
      <c r="J184" s="2">
        <v>0</v>
      </c>
      <c r="K184" s="14" t="s">
        <v>18</v>
      </c>
      <c r="L184" s="2">
        <v>0</v>
      </c>
    </row>
    <row r="185" spans="1:12" ht="15">
      <c r="A185" s="16">
        <v>2006</v>
      </c>
      <c r="B185" s="2">
        <v>6</v>
      </c>
      <c r="C185" s="2">
        <f t="shared" si="6"/>
        <v>112141</v>
      </c>
      <c r="D185" s="2">
        <f t="shared" si="7"/>
        <v>77723</v>
      </c>
      <c r="E185" s="2">
        <v>77723</v>
      </c>
      <c r="F185" s="2">
        <v>0</v>
      </c>
      <c r="G185" s="2">
        <f t="shared" si="8"/>
        <v>34418</v>
      </c>
      <c r="H185" s="2">
        <v>0</v>
      </c>
      <c r="I185" s="2">
        <v>34418</v>
      </c>
      <c r="J185" s="2">
        <v>0</v>
      </c>
      <c r="K185" s="14" t="s">
        <v>18</v>
      </c>
      <c r="L185" s="2">
        <v>0</v>
      </c>
    </row>
    <row r="186" spans="1:12" ht="15">
      <c r="A186" s="16">
        <v>2006</v>
      </c>
      <c r="B186" s="2">
        <v>7</v>
      </c>
      <c r="C186" s="2">
        <f t="shared" si="6"/>
        <v>83728</v>
      </c>
      <c r="D186" s="2">
        <f t="shared" si="7"/>
        <v>51511</v>
      </c>
      <c r="E186" s="2">
        <v>51511</v>
      </c>
      <c r="F186" s="2">
        <v>0</v>
      </c>
      <c r="G186" s="2">
        <f t="shared" si="8"/>
        <v>32217</v>
      </c>
      <c r="H186" s="2">
        <v>0</v>
      </c>
      <c r="I186" s="2">
        <v>32217</v>
      </c>
      <c r="J186" s="2">
        <v>0</v>
      </c>
      <c r="K186" s="14" t="s">
        <v>18</v>
      </c>
      <c r="L186" s="2">
        <v>0</v>
      </c>
    </row>
    <row r="187" spans="1:12" ht="15">
      <c r="A187" s="16">
        <v>2006</v>
      </c>
      <c r="B187" s="2">
        <v>8</v>
      </c>
      <c r="C187" s="2">
        <f t="shared" si="6"/>
        <v>134934</v>
      </c>
      <c r="D187" s="2">
        <f t="shared" si="7"/>
        <v>111685</v>
      </c>
      <c r="E187" s="2">
        <v>111685</v>
      </c>
      <c r="F187" s="2">
        <v>0</v>
      </c>
      <c r="G187" s="2">
        <f t="shared" si="8"/>
        <v>23249</v>
      </c>
      <c r="H187" s="2">
        <v>0</v>
      </c>
      <c r="I187" s="2">
        <v>23249</v>
      </c>
      <c r="J187" s="2">
        <v>0</v>
      </c>
      <c r="K187" s="14" t="s">
        <v>18</v>
      </c>
      <c r="L187" s="2">
        <v>0</v>
      </c>
    </row>
    <row r="188" spans="1:12" ht="15">
      <c r="A188" s="16">
        <v>2006</v>
      </c>
      <c r="B188" s="2">
        <v>9</v>
      </c>
      <c r="C188" s="2">
        <f t="shared" si="6"/>
        <v>421581</v>
      </c>
      <c r="D188" s="2">
        <f t="shared" si="7"/>
        <v>390957</v>
      </c>
      <c r="E188" s="2">
        <v>390957</v>
      </c>
      <c r="F188" s="2">
        <v>0</v>
      </c>
      <c r="G188" s="2">
        <f t="shared" si="8"/>
        <v>30624</v>
      </c>
      <c r="H188" s="2">
        <v>0</v>
      </c>
      <c r="I188" s="2">
        <v>27788</v>
      </c>
      <c r="J188" s="2">
        <v>2836</v>
      </c>
      <c r="K188" s="14" t="s">
        <v>18</v>
      </c>
      <c r="L188" s="2">
        <v>0</v>
      </c>
    </row>
    <row r="189" spans="1:12" ht="15">
      <c r="A189" s="16">
        <v>2006</v>
      </c>
      <c r="B189" s="2">
        <v>10</v>
      </c>
      <c r="C189" s="2">
        <f t="shared" si="6"/>
        <v>1221959</v>
      </c>
      <c r="D189" s="2">
        <f t="shared" si="7"/>
        <v>743995</v>
      </c>
      <c r="E189" s="2">
        <v>743995</v>
      </c>
      <c r="F189" s="2">
        <v>0</v>
      </c>
      <c r="G189" s="2">
        <f t="shared" si="8"/>
        <v>477964</v>
      </c>
      <c r="H189" s="2">
        <v>116974</v>
      </c>
      <c r="I189" s="2">
        <v>17742</v>
      </c>
      <c r="J189" s="2">
        <v>337636</v>
      </c>
      <c r="K189" s="14" t="s">
        <v>18</v>
      </c>
      <c r="L189" s="2">
        <v>5612</v>
      </c>
    </row>
    <row r="190" spans="1:12" ht="15">
      <c r="A190" s="16">
        <v>2006</v>
      </c>
      <c r="B190" s="2">
        <v>11</v>
      </c>
      <c r="C190" s="2">
        <f t="shared" si="6"/>
        <v>1532812</v>
      </c>
      <c r="D190" s="2">
        <f t="shared" si="7"/>
        <v>718220</v>
      </c>
      <c r="E190" s="2">
        <v>718220</v>
      </c>
      <c r="F190" s="2">
        <v>0</v>
      </c>
      <c r="G190" s="2">
        <f t="shared" si="8"/>
        <v>814592</v>
      </c>
      <c r="H190" s="2">
        <v>308690</v>
      </c>
      <c r="I190" s="2">
        <v>12041</v>
      </c>
      <c r="J190" s="2">
        <v>469458</v>
      </c>
      <c r="K190" s="14" t="s">
        <v>18</v>
      </c>
      <c r="L190" s="2">
        <v>24403</v>
      </c>
    </row>
    <row r="191" spans="1:12" ht="15">
      <c r="A191" s="16">
        <v>2006</v>
      </c>
      <c r="B191" s="2">
        <v>12</v>
      </c>
      <c r="C191" s="2">
        <f t="shared" si="6"/>
        <v>1536117</v>
      </c>
      <c r="D191" s="2">
        <f t="shared" si="7"/>
        <v>736657</v>
      </c>
      <c r="E191" s="2">
        <v>736657</v>
      </c>
      <c r="F191" s="2">
        <v>0</v>
      </c>
      <c r="G191" s="2">
        <f t="shared" si="8"/>
        <v>799460</v>
      </c>
      <c r="H191" s="2">
        <v>327080</v>
      </c>
      <c r="I191" s="2">
        <v>21168</v>
      </c>
      <c r="J191" s="2">
        <v>426505</v>
      </c>
      <c r="K191" s="14" t="s">
        <v>18</v>
      </c>
      <c r="L191" s="2">
        <v>24707</v>
      </c>
    </row>
    <row r="192" spans="1:12" ht="15">
      <c r="A192" s="16">
        <v>2007</v>
      </c>
      <c r="B192" s="2">
        <v>1</v>
      </c>
      <c r="C192" s="2">
        <f t="shared" si="6"/>
        <v>1075144</v>
      </c>
      <c r="D192" s="2">
        <f t="shared" si="7"/>
        <v>663462</v>
      </c>
      <c r="E192" s="2">
        <v>663462</v>
      </c>
      <c r="F192" s="2">
        <v>0</v>
      </c>
      <c r="G192" s="2">
        <f t="shared" si="8"/>
        <v>411682</v>
      </c>
      <c r="H192" s="2">
        <v>348000</v>
      </c>
      <c r="I192" s="2">
        <v>0</v>
      </c>
      <c r="J192" s="2">
        <v>45611</v>
      </c>
      <c r="K192" s="14" t="s">
        <v>18</v>
      </c>
      <c r="L192" s="2">
        <v>18071</v>
      </c>
    </row>
    <row r="193" spans="1:12" ht="15">
      <c r="A193" s="16">
        <v>2007</v>
      </c>
      <c r="B193" s="2">
        <v>2</v>
      </c>
      <c r="C193" s="2">
        <f t="shared" si="6"/>
        <v>875138</v>
      </c>
      <c r="D193" s="2">
        <f t="shared" si="7"/>
        <v>528545</v>
      </c>
      <c r="E193" s="2">
        <v>491840</v>
      </c>
      <c r="F193" s="2">
        <v>36705</v>
      </c>
      <c r="G193" s="2">
        <f t="shared" si="8"/>
        <v>346593</v>
      </c>
      <c r="H193" s="2">
        <v>321659</v>
      </c>
      <c r="I193" s="2">
        <v>0</v>
      </c>
      <c r="J193" s="2">
        <v>0</v>
      </c>
      <c r="K193" s="14" t="s">
        <v>18</v>
      </c>
      <c r="L193" s="2">
        <v>24934</v>
      </c>
    </row>
    <row r="194" spans="1:12" ht="15">
      <c r="A194" s="16">
        <v>2007</v>
      </c>
      <c r="B194" s="2">
        <v>3</v>
      </c>
      <c r="C194" s="2">
        <f t="shared" si="6"/>
        <v>729192</v>
      </c>
      <c r="D194" s="2">
        <f t="shared" si="7"/>
        <v>433841</v>
      </c>
      <c r="E194" s="2">
        <v>433841</v>
      </c>
      <c r="F194" s="2">
        <v>0</v>
      </c>
      <c r="G194" s="2">
        <f t="shared" si="8"/>
        <v>295351</v>
      </c>
      <c r="H194" s="2">
        <v>253908</v>
      </c>
      <c r="I194" s="2">
        <v>9186</v>
      </c>
      <c r="J194" s="2">
        <v>0</v>
      </c>
      <c r="K194" s="14" t="s">
        <v>18</v>
      </c>
      <c r="L194" s="2">
        <v>32257</v>
      </c>
    </row>
    <row r="195" spans="1:12" ht="15">
      <c r="A195" s="16">
        <v>2007</v>
      </c>
      <c r="B195" s="2">
        <v>4</v>
      </c>
      <c r="C195" s="2">
        <f t="shared" si="6"/>
        <v>403474</v>
      </c>
      <c r="D195" s="2">
        <f t="shared" si="7"/>
        <v>300485</v>
      </c>
      <c r="E195" s="2">
        <v>300485</v>
      </c>
      <c r="F195" s="2">
        <v>0</v>
      </c>
      <c r="G195" s="2">
        <f t="shared" si="8"/>
        <v>102989</v>
      </c>
      <c r="H195" s="2">
        <v>42214</v>
      </c>
      <c r="I195" s="2">
        <v>34618</v>
      </c>
      <c r="J195" s="2">
        <v>0</v>
      </c>
      <c r="K195" s="14" t="s">
        <v>18</v>
      </c>
      <c r="L195" s="2">
        <v>26157</v>
      </c>
    </row>
    <row r="196" spans="1:12" ht="15">
      <c r="A196" s="16">
        <v>2007</v>
      </c>
      <c r="B196" s="2">
        <v>5</v>
      </c>
      <c r="C196" s="2">
        <f t="shared" si="6"/>
        <v>326643</v>
      </c>
      <c r="D196" s="2">
        <f t="shared" si="7"/>
        <v>280319</v>
      </c>
      <c r="E196" s="2">
        <v>280319</v>
      </c>
      <c r="F196" s="2">
        <v>0</v>
      </c>
      <c r="G196" s="2">
        <f t="shared" si="8"/>
        <v>46324</v>
      </c>
      <c r="H196" s="2">
        <v>0</v>
      </c>
      <c r="I196" s="2">
        <v>25074</v>
      </c>
      <c r="J196" s="2">
        <v>0</v>
      </c>
      <c r="K196" s="14" t="s">
        <v>18</v>
      </c>
      <c r="L196" s="2">
        <v>21250</v>
      </c>
    </row>
    <row r="197" spans="1:12" ht="15">
      <c r="A197" s="16">
        <v>2007</v>
      </c>
      <c r="B197" s="2">
        <v>6</v>
      </c>
      <c r="C197" s="2">
        <f t="shared" si="6"/>
        <v>107439</v>
      </c>
      <c r="D197" s="2">
        <f t="shared" si="7"/>
        <v>81390</v>
      </c>
      <c r="E197" s="2">
        <v>81390</v>
      </c>
      <c r="F197" s="2">
        <v>0</v>
      </c>
      <c r="G197" s="2">
        <f t="shared" si="8"/>
        <v>26049</v>
      </c>
      <c r="H197" s="2">
        <v>0</v>
      </c>
      <c r="I197" s="2">
        <v>26049</v>
      </c>
      <c r="J197" s="2">
        <v>0</v>
      </c>
      <c r="K197" s="14" t="s">
        <v>18</v>
      </c>
      <c r="L197" s="2">
        <v>0</v>
      </c>
    </row>
    <row r="198" spans="1:12" ht="15">
      <c r="A198" s="16">
        <v>2007</v>
      </c>
      <c r="B198" s="2">
        <v>7</v>
      </c>
      <c r="C198" s="2">
        <f t="shared" si="6"/>
        <v>103917</v>
      </c>
      <c r="D198" s="2">
        <f t="shared" si="7"/>
        <v>72829</v>
      </c>
      <c r="E198" s="2">
        <v>72829</v>
      </c>
      <c r="F198" s="2">
        <v>0</v>
      </c>
      <c r="G198" s="2">
        <f t="shared" si="8"/>
        <v>31088</v>
      </c>
      <c r="H198" s="2">
        <v>0</v>
      </c>
      <c r="I198" s="2">
        <v>31088</v>
      </c>
      <c r="J198" s="2">
        <v>0</v>
      </c>
      <c r="K198" s="14" t="s">
        <v>18</v>
      </c>
      <c r="L198" s="2">
        <v>0</v>
      </c>
    </row>
    <row r="199" spans="1:12" ht="15">
      <c r="A199" s="16">
        <v>2007</v>
      </c>
      <c r="B199" s="2">
        <v>8</v>
      </c>
      <c r="C199" s="2">
        <f t="shared" si="6"/>
        <v>130200</v>
      </c>
      <c r="D199" s="2">
        <f t="shared" si="7"/>
        <v>106419</v>
      </c>
      <c r="E199" s="2">
        <v>106419</v>
      </c>
      <c r="F199" s="2">
        <v>0</v>
      </c>
      <c r="G199" s="2">
        <f t="shared" si="8"/>
        <v>23781</v>
      </c>
      <c r="H199" s="2">
        <v>0</v>
      </c>
      <c r="I199" s="2">
        <v>23781</v>
      </c>
      <c r="J199" s="2">
        <v>0</v>
      </c>
      <c r="K199" s="14" t="s">
        <v>18</v>
      </c>
      <c r="L199" s="2">
        <v>0</v>
      </c>
    </row>
    <row r="200" spans="1:12" ht="15">
      <c r="A200" s="16">
        <v>2007</v>
      </c>
      <c r="B200" s="2">
        <v>9</v>
      </c>
      <c r="C200" s="2">
        <f t="shared" si="6"/>
        <v>403366</v>
      </c>
      <c r="D200" s="2">
        <f t="shared" si="7"/>
        <v>341600</v>
      </c>
      <c r="E200" s="2">
        <v>341600</v>
      </c>
      <c r="F200" s="2">
        <v>0</v>
      </c>
      <c r="G200" s="2">
        <f t="shared" si="8"/>
        <v>61766</v>
      </c>
      <c r="H200" s="2">
        <v>0</v>
      </c>
      <c r="I200" s="2">
        <v>20828</v>
      </c>
      <c r="J200" s="2">
        <v>40938</v>
      </c>
      <c r="K200" s="14" t="s">
        <v>18</v>
      </c>
      <c r="L200" s="2">
        <v>0</v>
      </c>
    </row>
    <row r="201" spans="1:12" ht="15">
      <c r="A201" s="16">
        <v>2007</v>
      </c>
      <c r="B201" s="2">
        <v>10</v>
      </c>
      <c r="C201" s="2">
        <f t="shared" si="6"/>
        <v>1235655</v>
      </c>
      <c r="D201" s="2">
        <f t="shared" si="7"/>
        <v>685615</v>
      </c>
      <c r="E201" s="2">
        <v>685615</v>
      </c>
      <c r="F201" s="2">
        <v>0</v>
      </c>
      <c r="G201" s="2">
        <f t="shared" si="8"/>
        <v>550040</v>
      </c>
      <c r="H201" s="2">
        <v>72703</v>
      </c>
      <c r="I201" s="2">
        <v>17871</v>
      </c>
      <c r="J201" s="2">
        <v>440419</v>
      </c>
      <c r="K201" s="14" t="s">
        <v>18</v>
      </c>
      <c r="L201" s="2">
        <v>19047</v>
      </c>
    </row>
    <row r="202" spans="1:12" ht="15">
      <c r="A202" s="16">
        <v>2007</v>
      </c>
      <c r="B202" s="2">
        <v>11</v>
      </c>
      <c r="C202" s="2">
        <f aca="true" t="shared" si="9" ref="C202:C265">D202+G202</f>
        <v>1534385</v>
      </c>
      <c r="D202" s="2">
        <f aca="true" t="shared" si="10" ref="D202:D265">E202+F202</f>
        <v>708688</v>
      </c>
      <c r="E202" s="2">
        <v>708688</v>
      </c>
      <c r="F202" s="2">
        <v>0</v>
      </c>
      <c r="G202" s="2">
        <f aca="true" t="shared" si="11" ref="G202:G265">SUM(H202:L202)</f>
        <v>825697</v>
      </c>
      <c r="H202" s="2">
        <v>291794</v>
      </c>
      <c r="I202" s="2">
        <v>14126</v>
      </c>
      <c r="J202" s="2">
        <v>499242</v>
      </c>
      <c r="K202" s="14" t="s">
        <v>18</v>
      </c>
      <c r="L202" s="2">
        <v>20535</v>
      </c>
    </row>
    <row r="203" spans="1:12" ht="15">
      <c r="A203" s="16">
        <v>2007</v>
      </c>
      <c r="B203" s="2">
        <v>12</v>
      </c>
      <c r="C203" s="2">
        <f t="shared" si="9"/>
        <v>1542585</v>
      </c>
      <c r="D203" s="2">
        <f t="shared" si="10"/>
        <v>710639</v>
      </c>
      <c r="E203" s="2">
        <v>710639</v>
      </c>
      <c r="F203" s="2">
        <v>0</v>
      </c>
      <c r="G203" s="2">
        <f t="shared" si="11"/>
        <v>831946</v>
      </c>
      <c r="H203" s="2">
        <v>323663</v>
      </c>
      <c r="I203" s="2">
        <v>3415</v>
      </c>
      <c r="J203" s="2">
        <v>473151</v>
      </c>
      <c r="K203" s="14" t="s">
        <v>18</v>
      </c>
      <c r="L203" s="2">
        <v>31717</v>
      </c>
    </row>
    <row r="204" spans="1:12" ht="15">
      <c r="A204" s="16">
        <v>2008</v>
      </c>
      <c r="B204" s="2">
        <v>1</v>
      </c>
      <c r="C204" s="2">
        <f t="shared" si="9"/>
        <v>1040505</v>
      </c>
      <c r="D204" s="2">
        <f t="shared" si="10"/>
        <v>661586</v>
      </c>
      <c r="E204" s="2">
        <v>661586</v>
      </c>
      <c r="F204" s="2">
        <v>0</v>
      </c>
      <c r="G204" s="2">
        <f t="shared" si="11"/>
        <v>378919</v>
      </c>
      <c r="H204" s="2">
        <v>321414</v>
      </c>
      <c r="I204" s="2">
        <v>0</v>
      </c>
      <c r="J204" s="2">
        <v>33400</v>
      </c>
      <c r="K204" s="14" t="s">
        <v>18</v>
      </c>
      <c r="L204" s="2">
        <v>24105</v>
      </c>
    </row>
    <row r="205" spans="1:12" ht="15">
      <c r="A205" s="16">
        <v>2008</v>
      </c>
      <c r="B205" s="2">
        <v>2</v>
      </c>
      <c r="C205" s="2">
        <f t="shared" si="9"/>
        <v>805476</v>
      </c>
      <c r="D205" s="2">
        <f t="shared" si="10"/>
        <v>522286</v>
      </c>
      <c r="E205" s="2">
        <v>485126</v>
      </c>
      <c r="F205" s="2">
        <v>37160</v>
      </c>
      <c r="G205" s="2">
        <f t="shared" si="11"/>
        <v>283190</v>
      </c>
      <c r="H205" s="2">
        <v>253438</v>
      </c>
      <c r="I205" s="2">
        <v>0</v>
      </c>
      <c r="J205" s="2">
        <v>0</v>
      </c>
      <c r="K205" s="14" t="s">
        <v>18</v>
      </c>
      <c r="L205" s="2">
        <v>29752</v>
      </c>
    </row>
    <row r="206" spans="1:12" ht="15">
      <c r="A206" s="16">
        <v>2008</v>
      </c>
      <c r="B206" s="2">
        <v>3</v>
      </c>
      <c r="C206" s="2">
        <f t="shared" si="9"/>
        <v>713012</v>
      </c>
      <c r="D206" s="2">
        <f t="shared" si="10"/>
        <v>423775</v>
      </c>
      <c r="E206" s="2">
        <v>423775</v>
      </c>
      <c r="F206" s="2">
        <v>0</v>
      </c>
      <c r="G206" s="2">
        <f t="shared" si="11"/>
        <v>289237</v>
      </c>
      <c r="H206" s="2">
        <v>242560</v>
      </c>
      <c r="I206" s="2">
        <v>14244</v>
      </c>
      <c r="J206" s="2">
        <v>0</v>
      </c>
      <c r="K206" s="14" t="s">
        <v>18</v>
      </c>
      <c r="L206" s="2">
        <v>32433</v>
      </c>
    </row>
    <row r="207" spans="1:12" ht="15">
      <c r="A207" s="16">
        <v>2008</v>
      </c>
      <c r="B207" s="2">
        <v>4</v>
      </c>
      <c r="C207" s="2">
        <f t="shared" si="9"/>
        <v>446298</v>
      </c>
      <c r="D207" s="2">
        <f t="shared" si="10"/>
        <v>337473</v>
      </c>
      <c r="E207" s="2">
        <v>337473</v>
      </c>
      <c r="F207" s="2">
        <v>0</v>
      </c>
      <c r="G207" s="2">
        <f t="shared" si="11"/>
        <v>108825</v>
      </c>
      <c r="H207" s="2">
        <v>92302</v>
      </c>
      <c r="I207" s="2">
        <v>16523</v>
      </c>
      <c r="J207" s="2">
        <v>0</v>
      </c>
      <c r="K207" s="14" t="s">
        <v>18</v>
      </c>
      <c r="L207" s="2">
        <v>0</v>
      </c>
    </row>
    <row r="208" spans="1:12" ht="15">
      <c r="A208" s="16">
        <v>2008</v>
      </c>
      <c r="B208" s="2">
        <v>5</v>
      </c>
      <c r="C208" s="2">
        <f t="shared" si="9"/>
        <v>285030</v>
      </c>
      <c r="D208" s="2">
        <f t="shared" si="10"/>
        <v>216526</v>
      </c>
      <c r="E208" s="2">
        <v>216526</v>
      </c>
      <c r="F208" s="2">
        <v>0</v>
      </c>
      <c r="G208" s="2">
        <f t="shared" si="11"/>
        <v>68504</v>
      </c>
      <c r="H208" s="2">
        <v>47237</v>
      </c>
      <c r="I208" s="2">
        <v>21267</v>
      </c>
      <c r="J208" s="2">
        <v>0</v>
      </c>
      <c r="K208" s="14" t="s">
        <v>18</v>
      </c>
      <c r="L208" s="2">
        <v>0</v>
      </c>
    </row>
    <row r="209" spans="1:12" ht="15">
      <c r="A209" s="16">
        <v>2008</v>
      </c>
      <c r="B209" s="2">
        <v>6</v>
      </c>
      <c r="C209" s="2">
        <f t="shared" si="9"/>
        <v>113890</v>
      </c>
      <c r="D209" s="2">
        <f t="shared" si="10"/>
        <v>82987</v>
      </c>
      <c r="E209" s="2">
        <v>82987</v>
      </c>
      <c r="F209" s="2">
        <v>0</v>
      </c>
      <c r="G209" s="2">
        <f t="shared" si="11"/>
        <v>30903</v>
      </c>
      <c r="H209" s="2">
        <v>0</v>
      </c>
      <c r="I209" s="2">
        <v>30903</v>
      </c>
      <c r="J209" s="2">
        <v>0</v>
      </c>
      <c r="K209" s="14" t="s">
        <v>18</v>
      </c>
      <c r="L209" s="2">
        <v>0</v>
      </c>
    </row>
    <row r="210" spans="1:12" ht="15">
      <c r="A210" s="16">
        <v>2008</v>
      </c>
      <c r="B210" s="2">
        <v>7</v>
      </c>
      <c r="C210" s="2">
        <f t="shared" si="9"/>
        <v>101428</v>
      </c>
      <c r="D210" s="2">
        <f t="shared" si="10"/>
        <v>82214</v>
      </c>
      <c r="E210" s="2">
        <v>82214</v>
      </c>
      <c r="F210" s="2">
        <v>0</v>
      </c>
      <c r="G210" s="2">
        <f t="shared" si="11"/>
        <v>19214</v>
      </c>
      <c r="H210" s="2">
        <v>0</v>
      </c>
      <c r="I210" s="2">
        <v>19214</v>
      </c>
      <c r="J210" s="2">
        <v>0</v>
      </c>
      <c r="K210" s="14" t="s">
        <v>18</v>
      </c>
      <c r="L210" s="2">
        <v>0</v>
      </c>
    </row>
    <row r="211" spans="1:12" ht="15">
      <c r="A211" s="16">
        <v>2008</v>
      </c>
      <c r="B211" s="2">
        <v>8</v>
      </c>
      <c r="C211" s="2">
        <f t="shared" si="9"/>
        <v>98574</v>
      </c>
      <c r="D211" s="2">
        <f t="shared" si="10"/>
        <v>72614</v>
      </c>
      <c r="E211" s="2">
        <v>72614</v>
      </c>
      <c r="F211" s="2">
        <v>0</v>
      </c>
      <c r="G211" s="2">
        <f t="shared" si="11"/>
        <v>25960</v>
      </c>
      <c r="H211" s="2">
        <v>0</v>
      </c>
      <c r="I211" s="2">
        <v>25960</v>
      </c>
      <c r="J211" s="2">
        <v>0</v>
      </c>
      <c r="K211" s="14" t="s">
        <v>18</v>
      </c>
      <c r="L211" s="2">
        <v>0</v>
      </c>
    </row>
    <row r="212" spans="1:12" ht="15">
      <c r="A212" s="16">
        <v>2008</v>
      </c>
      <c r="B212" s="2">
        <v>9</v>
      </c>
      <c r="C212" s="2">
        <f t="shared" si="9"/>
        <v>235317</v>
      </c>
      <c r="D212" s="2">
        <f t="shared" si="10"/>
        <v>216499</v>
      </c>
      <c r="E212" s="2">
        <v>216499</v>
      </c>
      <c r="F212" s="2">
        <v>0</v>
      </c>
      <c r="G212" s="2">
        <f t="shared" si="11"/>
        <v>18818</v>
      </c>
      <c r="H212" s="2">
        <v>0</v>
      </c>
      <c r="I212" s="2">
        <v>18818</v>
      </c>
      <c r="J212" s="2">
        <v>0</v>
      </c>
      <c r="K212" s="14" t="s">
        <v>18</v>
      </c>
      <c r="L212" s="2">
        <v>0</v>
      </c>
    </row>
    <row r="213" spans="1:12" ht="15">
      <c r="A213" s="16">
        <v>2008</v>
      </c>
      <c r="B213" s="2">
        <v>10</v>
      </c>
      <c r="C213" s="2">
        <f t="shared" si="9"/>
        <v>1041310</v>
      </c>
      <c r="D213" s="2">
        <f t="shared" si="10"/>
        <v>598375</v>
      </c>
      <c r="E213" s="2">
        <v>598375</v>
      </c>
      <c r="F213" s="2">
        <v>0</v>
      </c>
      <c r="G213" s="2">
        <f t="shared" si="11"/>
        <v>442935</v>
      </c>
      <c r="H213" s="2">
        <v>97438</v>
      </c>
      <c r="I213" s="2">
        <v>21265</v>
      </c>
      <c r="J213" s="2">
        <v>311301</v>
      </c>
      <c r="K213" s="14" t="s">
        <v>18</v>
      </c>
      <c r="L213" s="2">
        <v>12931</v>
      </c>
    </row>
    <row r="214" spans="1:12" ht="15">
      <c r="A214" s="16">
        <v>2008</v>
      </c>
      <c r="B214" s="2">
        <v>11</v>
      </c>
      <c r="C214" s="2">
        <f t="shared" si="9"/>
        <v>1589785</v>
      </c>
      <c r="D214" s="2">
        <f t="shared" si="10"/>
        <v>694658</v>
      </c>
      <c r="E214" s="2">
        <v>694658</v>
      </c>
      <c r="F214" s="2">
        <v>0</v>
      </c>
      <c r="G214" s="2">
        <f t="shared" si="11"/>
        <v>895127</v>
      </c>
      <c r="H214" s="2">
        <v>333630</v>
      </c>
      <c r="I214" s="2">
        <v>16162</v>
      </c>
      <c r="J214" s="2">
        <v>514634</v>
      </c>
      <c r="K214" s="14" t="s">
        <v>18</v>
      </c>
      <c r="L214" s="2">
        <v>30701</v>
      </c>
    </row>
    <row r="215" spans="1:12" ht="15">
      <c r="A215" s="16">
        <v>2008</v>
      </c>
      <c r="B215" s="2">
        <v>12</v>
      </c>
      <c r="C215" s="2">
        <f t="shared" si="9"/>
        <v>1476683</v>
      </c>
      <c r="D215" s="2">
        <f t="shared" si="10"/>
        <v>649177</v>
      </c>
      <c r="E215" s="2">
        <v>649177</v>
      </c>
      <c r="F215" s="2">
        <v>0</v>
      </c>
      <c r="G215" s="2">
        <f t="shared" si="11"/>
        <v>827506</v>
      </c>
      <c r="H215" s="2">
        <v>284681</v>
      </c>
      <c r="I215" s="2">
        <v>816</v>
      </c>
      <c r="J215" s="2">
        <v>510359</v>
      </c>
      <c r="K215" s="14" t="s">
        <v>18</v>
      </c>
      <c r="L215" s="2">
        <v>31650</v>
      </c>
    </row>
    <row r="216" spans="1:12" ht="15">
      <c r="A216" s="16">
        <v>2009</v>
      </c>
      <c r="B216" s="2">
        <v>1</v>
      </c>
      <c r="C216" s="2">
        <f t="shared" si="9"/>
        <v>995324</v>
      </c>
      <c r="D216" s="2">
        <f t="shared" si="10"/>
        <v>573636</v>
      </c>
      <c r="E216" s="2">
        <v>573636</v>
      </c>
      <c r="F216" s="2">
        <v>0</v>
      </c>
      <c r="G216" s="2">
        <f t="shared" si="11"/>
        <v>421688</v>
      </c>
      <c r="H216" s="2">
        <v>331308</v>
      </c>
      <c r="I216" s="2">
        <v>0</v>
      </c>
      <c r="J216" s="2">
        <v>60609</v>
      </c>
      <c r="K216" s="14" t="s">
        <v>18</v>
      </c>
      <c r="L216" s="2">
        <v>29771</v>
      </c>
    </row>
    <row r="217" spans="1:12" ht="15">
      <c r="A217" s="16">
        <v>2009</v>
      </c>
      <c r="B217" s="2">
        <v>2</v>
      </c>
      <c r="C217" s="2">
        <f t="shared" si="9"/>
        <v>769771</v>
      </c>
      <c r="D217" s="2">
        <f t="shared" si="10"/>
        <v>433704</v>
      </c>
      <c r="E217" s="2">
        <v>403847</v>
      </c>
      <c r="F217" s="2">
        <v>29857</v>
      </c>
      <c r="G217" s="2">
        <f t="shared" si="11"/>
        <v>336067</v>
      </c>
      <c r="H217" s="2">
        <v>302694</v>
      </c>
      <c r="I217" s="2">
        <v>4374</v>
      </c>
      <c r="J217" s="2">
        <v>0</v>
      </c>
      <c r="K217" s="14" t="s">
        <v>18</v>
      </c>
      <c r="L217" s="2">
        <v>28999</v>
      </c>
    </row>
    <row r="218" spans="1:12" ht="15">
      <c r="A218" s="16">
        <v>2009</v>
      </c>
      <c r="B218" s="2">
        <v>3</v>
      </c>
      <c r="C218" s="2">
        <f t="shared" si="9"/>
        <v>581530</v>
      </c>
      <c r="D218" s="2">
        <f t="shared" si="10"/>
        <v>339449</v>
      </c>
      <c r="E218" s="2">
        <v>339449</v>
      </c>
      <c r="F218" s="2">
        <v>0</v>
      </c>
      <c r="G218" s="2">
        <f t="shared" si="11"/>
        <v>242081</v>
      </c>
      <c r="H218" s="2">
        <v>204941</v>
      </c>
      <c r="I218" s="2">
        <v>19260</v>
      </c>
      <c r="J218" s="2">
        <v>0</v>
      </c>
      <c r="K218" s="14" t="s">
        <v>18</v>
      </c>
      <c r="L218" s="2">
        <v>17880</v>
      </c>
    </row>
    <row r="219" spans="1:12" ht="15">
      <c r="A219" s="16">
        <v>2009</v>
      </c>
      <c r="B219" s="2">
        <v>4</v>
      </c>
      <c r="C219" s="2">
        <f t="shared" si="9"/>
        <v>299317</v>
      </c>
      <c r="D219" s="2">
        <f t="shared" si="10"/>
        <v>260307</v>
      </c>
      <c r="E219" s="2">
        <v>260307</v>
      </c>
      <c r="F219" s="2">
        <v>0</v>
      </c>
      <c r="G219" s="2">
        <f t="shared" si="11"/>
        <v>39010</v>
      </c>
      <c r="H219" s="2">
        <v>22280</v>
      </c>
      <c r="I219" s="2">
        <v>16730</v>
      </c>
      <c r="J219" s="2">
        <v>0</v>
      </c>
      <c r="K219" s="14" t="s">
        <v>18</v>
      </c>
      <c r="L219" s="2">
        <v>0</v>
      </c>
    </row>
    <row r="220" spans="1:12" ht="15">
      <c r="A220" s="16">
        <v>2009</v>
      </c>
      <c r="B220" s="2">
        <v>5</v>
      </c>
      <c r="C220" s="2">
        <f t="shared" si="9"/>
        <v>184466</v>
      </c>
      <c r="D220" s="2">
        <f t="shared" si="10"/>
        <v>163968</v>
      </c>
      <c r="E220" s="2">
        <v>163968</v>
      </c>
      <c r="F220" s="2">
        <v>0</v>
      </c>
      <c r="G220" s="2">
        <f t="shared" si="11"/>
        <v>20498</v>
      </c>
      <c r="H220" s="2">
        <v>0</v>
      </c>
      <c r="I220" s="2">
        <v>20498</v>
      </c>
      <c r="J220" s="2">
        <v>0</v>
      </c>
      <c r="K220" s="14" t="s">
        <v>18</v>
      </c>
      <c r="L220" s="2">
        <v>0</v>
      </c>
    </row>
    <row r="221" spans="1:12" ht="15">
      <c r="A221" s="16">
        <v>2009</v>
      </c>
      <c r="B221" s="2">
        <v>6</v>
      </c>
      <c r="C221" s="2">
        <f t="shared" si="9"/>
        <v>78860</v>
      </c>
      <c r="D221" s="2">
        <f t="shared" si="10"/>
        <v>53676</v>
      </c>
      <c r="E221" s="2">
        <v>53676</v>
      </c>
      <c r="F221" s="2">
        <v>0</v>
      </c>
      <c r="G221" s="2">
        <f t="shared" si="11"/>
        <v>25184</v>
      </c>
      <c r="H221" s="2">
        <v>0</v>
      </c>
      <c r="I221" s="2">
        <v>25184</v>
      </c>
      <c r="J221" s="2">
        <v>0</v>
      </c>
      <c r="K221" s="14" t="s">
        <v>18</v>
      </c>
      <c r="L221" s="2">
        <v>0</v>
      </c>
    </row>
    <row r="222" spans="1:12" ht="15">
      <c r="A222" s="16">
        <v>2009</v>
      </c>
      <c r="B222" s="2">
        <v>7</v>
      </c>
      <c r="C222" s="2">
        <f t="shared" si="9"/>
        <v>71744</v>
      </c>
      <c r="D222" s="2">
        <f t="shared" si="10"/>
        <v>50987</v>
      </c>
      <c r="E222" s="2">
        <v>50987</v>
      </c>
      <c r="F222" s="2">
        <v>0</v>
      </c>
      <c r="G222" s="2">
        <f t="shared" si="11"/>
        <v>20757</v>
      </c>
      <c r="H222" s="2">
        <v>0</v>
      </c>
      <c r="I222" s="2">
        <v>20757</v>
      </c>
      <c r="J222" s="2">
        <v>0</v>
      </c>
      <c r="K222" s="14" t="s">
        <v>18</v>
      </c>
      <c r="L222" s="2">
        <v>0</v>
      </c>
    </row>
    <row r="223" spans="1:12" ht="15">
      <c r="A223" s="16">
        <v>2009</v>
      </c>
      <c r="B223" s="2">
        <v>8</v>
      </c>
      <c r="C223" s="2">
        <f t="shared" si="9"/>
        <v>75947</v>
      </c>
      <c r="D223" s="2">
        <f t="shared" si="10"/>
        <v>52222</v>
      </c>
      <c r="E223" s="2">
        <v>52222</v>
      </c>
      <c r="F223" s="2">
        <v>0</v>
      </c>
      <c r="G223" s="2">
        <f t="shared" si="11"/>
        <v>23725</v>
      </c>
      <c r="H223" s="2">
        <v>0</v>
      </c>
      <c r="I223" s="2">
        <v>23725</v>
      </c>
      <c r="J223" s="2">
        <v>0</v>
      </c>
      <c r="K223" s="14" t="s">
        <v>18</v>
      </c>
      <c r="L223" s="2">
        <v>0</v>
      </c>
    </row>
    <row r="224" spans="1:12" ht="15">
      <c r="A224" s="16">
        <v>2009</v>
      </c>
      <c r="B224" s="2">
        <v>9</v>
      </c>
      <c r="C224" s="2">
        <f t="shared" si="9"/>
        <v>366189</v>
      </c>
      <c r="D224" s="2">
        <f t="shared" si="10"/>
        <v>343383</v>
      </c>
      <c r="E224" s="2">
        <v>343383</v>
      </c>
      <c r="F224" s="2">
        <v>0</v>
      </c>
      <c r="G224" s="2">
        <f t="shared" si="11"/>
        <v>22806</v>
      </c>
      <c r="H224" s="2">
        <v>0</v>
      </c>
      <c r="I224" s="2">
        <v>22806</v>
      </c>
      <c r="J224" s="2">
        <v>0</v>
      </c>
      <c r="K224" s="14" t="s">
        <v>18</v>
      </c>
      <c r="L224" s="2">
        <v>0</v>
      </c>
    </row>
    <row r="225" spans="1:12" ht="15">
      <c r="A225" s="16">
        <v>2009</v>
      </c>
      <c r="B225" s="2">
        <v>10</v>
      </c>
      <c r="C225" s="2">
        <f t="shared" si="9"/>
        <v>1192340</v>
      </c>
      <c r="D225" s="2">
        <f t="shared" si="10"/>
        <v>721905</v>
      </c>
      <c r="E225" s="2">
        <v>721905</v>
      </c>
      <c r="F225" s="2">
        <v>0</v>
      </c>
      <c r="G225" s="2">
        <f t="shared" si="11"/>
        <v>470435</v>
      </c>
      <c r="H225" s="2">
        <v>100052</v>
      </c>
      <c r="I225" s="2">
        <v>18458</v>
      </c>
      <c r="J225" s="2">
        <v>339996</v>
      </c>
      <c r="K225" s="14" t="s">
        <v>18</v>
      </c>
      <c r="L225" s="2">
        <v>11929</v>
      </c>
    </row>
    <row r="226" spans="1:12" ht="15">
      <c r="A226" s="16">
        <v>2009</v>
      </c>
      <c r="B226" s="2">
        <v>11</v>
      </c>
      <c r="C226" s="2">
        <f t="shared" si="9"/>
        <v>1516996</v>
      </c>
      <c r="D226" s="2">
        <f t="shared" si="10"/>
        <v>671832</v>
      </c>
      <c r="E226" s="2">
        <v>671832</v>
      </c>
      <c r="F226" s="2">
        <v>0</v>
      </c>
      <c r="G226" s="2">
        <f t="shared" si="11"/>
        <v>845164</v>
      </c>
      <c r="H226" s="2">
        <v>337017</v>
      </c>
      <c r="I226" s="2">
        <v>4417</v>
      </c>
      <c r="J226" s="2">
        <v>478359</v>
      </c>
      <c r="K226" s="14" t="s">
        <v>18</v>
      </c>
      <c r="L226" s="2">
        <v>25371</v>
      </c>
    </row>
    <row r="227" spans="1:12" ht="15">
      <c r="A227" s="16">
        <v>2009</v>
      </c>
      <c r="B227" s="2">
        <v>12</v>
      </c>
      <c r="C227" s="2">
        <f t="shared" si="9"/>
        <v>1405013</v>
      </c>
      <c r="D227" s="2">
        <f t="shared" si="10"/>
        <v>673508</v>
      </c>
      <c r="E227" s="2">
        <v>673508</v>
      </c>
      <c r="F227" s="2">
        <v>0</v>
      </c>
      <c r="G227" s="2">
        <f t="shared" si="11"/>
        <v>731505</v>
      </c>
      <c r="H227" s="2">
        <v>264656</v>
      </c>
      <c r="I227" s="2">
        <v>0</v>
      </c>
      <c r="J227" s="2">
        <v>465590</v>
      </c>
      <c r="K227" s="14" t="s">
        <v>18</v>
      </c>
      <c r="L227" s="2">
        <v>1259</v>
      </c>
    </row>
    <row r="228" spans="1:12" ht="15">
      <c r="A228" s="16">
        <v>2010</v>
      </c>
      <c r="B228" s="2">
        <v>1</v>
      </c>
      <c r="C228" s="2">
        <f t="shared" si="9"/>
        <v>1128691</v>
      </c>
      <c r="D228" s="2">
        <f t="shared" si="10"/>
        <v>576951</v>
      </c>
      <c r="E228" s="2">
        <v>576951</v>
      </c>
      <c r="F228" s="2">
        <v>0</v>
      </c>
      <c r="G228" s="2">
        <f t="shared" si="11"/>
        <v>551740</v>
      </c>
      <c r="H228" s="2">
        <v>357504</v>
      </c>
      <c r="I228" s="2">
        <v>0</v>
      </c>
      <c r="J228" s="2">
        <v>169258</v>
      </c>
      <c r="K228" s="14" t="s">
        <v>18</v>
      </c>
      <c r="L228" s="2">
        <v>24978</v>
      </c>
    </row>
    <row r="229" spans="1:12" ht="15">
      <c r="A229" s="16">
        <v>2010</v>
      </c>
      <c r="B229" s="2">
        <v>2</v>
      </c>
      <c r="C229" s="2">
        <f t="shared" si="9"/>
        <v>727130</v>
      </c>
      <c r="D229" s="2">
        <f t="shared" si="10"/>
        <v>430067</v>
      </c>
      <c r="E229" s="2">
        <v>392629</v>
      </c>
      <c r="F229" s="2">
        <v>37438</v>
      </c>
      <c r="G229" s="2">
        <f t="shared" si="11"/>
        <v>297063</v>
      </c>
      <c r="H229" s="2">
        <v>294079</v>
      </c>
      <c r="I229" s="2">
        <v>0</v>
      </c>
      <c r="J229" s="2">
        <v>0</v>
      </c>
      <c r="K229" s="14" t="s">
        <v>18</v>
      </c>
      <c r="L229" s="2">
        <v>2984</v>
      </c>
    </row>
    <row r="230" spans="1:12" ht="15">
      <c r="A230" s="16">
        <v>2010</v>
      </c>
      <c r="B230" s="2">
        <v>3</v>
      </c>
      <c r="C230" s="2">
        <f t="shared" si="9"/>
        <v>608216</v>
      </c>
      <c r="D230" s="2">
        <f t="shared" si="10"/>
        <v>376119</v>
      </c>
      <c r="E230" s="2">
        <v>376119</v>
      </c>
      <c r="F230" s="2">
        <v>0</v>
      </c>
      <c r="G230" s="2">
        <f t="shared" si="11"/>
        <v>232097</v>
      </c>
      <c r="H230" s="2">
        <v>207388</v>
      </c>
      <c r="I230" s="2">
        <v>0</v>
      </c>
      <c r="J230" s="2">
        <v>0</v>
      </c>
      <c r="K230" s="14" t="s">
        <v>18</v>
      </c>
      <c r="L230" s="2">
        <v>24709</v>
      </c>
    </row>
    <row r="231" spans="1:12" ht="15">
      <c r="A231" s="16">
        <v>2010</v>
      </c>
      <c r="B231" s="2">
        <v>4</v>
      </c>
      <c r="C231" s="2">
        <f t="shared" si="9"/>
        <v>407925</v>
      </c>
      <c r="D231" s="2">
        <f t="shared" si="10"/>
        <v>288204</v>
      </c>
      <c r="E231" s="2">
        <v>288204</v>
      </c>
      <c r="F231" s="2">
        <v>0</v>
      </c>
      <c r="G231" s="2">
        <f t="shared" si="11"/>
        <v>119721</v>
      </c>
      <c r="H231" s="2">
        <v>85074</v>
      </c>
      <c r="I231" s="2">
        <v>18384</v>
      </c>
      <c r="J231" s="2">
        <v>0</v>
      </c>
      <c r="K231" s="14" t="s">
        <v>18</v>
      </c>
      <c r="L231" s="2">
        <v>16263</v>
      </c>
    </row>
    <row r="232" spans="1:12" ht="15">
      <c r="A232" s="16">
        <v>2010</v>
      </c>
      <c r="B232" s="2">
        <v>5</v>
      </c>
      <c r="C232" s="2">
        <f t="shared" si="9"/>
        <v>140167</v>
      </c>
      <c r="D232" s="2">
        <f t="shared" si="10"/>
        <v>105718</v>
      </c>
      <c r="E232" s="2">
        <v>105718</v>
      </c>
      <c r="F232" s="2">
        <v>0</v>
      </c>
      <c r="G232" s="2">
        <f t="shared" si="11"/>
        <v>34449</v>
      </c>
      <c r="H232" s="2">
        <v>0</v>
      </c>
      <c r="I232" s="2">
        <v>30284</v>
      </c>
      <c r="J232" s="2">
        <v>0</v>
      </c>
      <c r="K232" s="14" t="s">
        <v>18</v>
      </c>
      <c r="L232" s="2">
        <v>4165</v>
      </c>
    </row>
    <row r="233" spans="1:12" ht="15">
      <c r="A233" s="16">
        <v>2010</v>
      </c>
      <c r="B233" s="2">
        <v>6</v>
      </c>
      <c r="C233" s="2">
        <f t="shared" si="9"/>
        <v>78737</v>
      </c>
      <c r="D233" s="2">
        <f t="shared" si="10"/>
        <v>54920</v>
      </c>
      <c r="E233" s="2">
        <v>54920</v>
      </c>
      <c r="F233" s="2">
        <v>0</v>
      </c>
      <c r="G233" s="2">
        <f t="shared" si="11"/>
        <v>23817</v>
      </c>
      <c r="H233" s="2">
        <v>0</v>
      </c>
      <c r="I233" s="2">
        <v>23817</v>
      </c>
      <c r="J233" s="2">
        <v>0</v>
      </c>
      <c r="K233" s="14" t="s">
        <v>18</v>
      </c>
      <c r="L233" s="2">
        <v>0</v>
      </c>
    </row>
    <row r="234" spans="1:12" ht="15">
      <c r="A234" s="16">
        <v>2010</v>
      </c>
      <c r="B234" s="2">
        <v>7</v>
      </c>
      <c r="C234" s="2">
        <f t="shared" si="9"/>
        <v>73412</v>
      </c>
      <c r="D234" s="2">
        <f t="shared" si="10"/>
        <v>53214</v>
      </c>
      <c r="E234" s="2">
        <v>53214</v>
      </c>
      <c r="F234" s="2">
        <v>0</v>
      </c>
      <c r="G234" s="2">
        <f t="shared" si="11"/>
        <v>20198</v>
      </c>
      <c r="H234" s="2">
        <v>0</v>
      </c>
      <c r="I234" s="2">
        <v>20198</v>
      </c>
      <c r="J234" s="2">
        <v>0</v>
      </c>
      <c r="K234" s="14" t="s">
        <v>18</v>
      </c>
      <c r="L234" s="2">
        <v>0</v>
      </c>
    </row>
    <row r="235" spans="1:12" ht="15">
      <c r="A235" s="16">
        <v>2010</v>
      </c>
      <c r="B235" s="2">
        <v>8</v>
      </c>
      <c r="C235" s="2">
        <f t="shared" si="9"/>
        <v>191284</v>
      </c>
      <c r="D235" s="2">
        <f t="shared" si="10"/>
        <v>161422</v>
      </c>
      <c r="E235" s="2">
        <v>161422</v>
      </c>
      <c r="F235" s="2">
        <v>0</v>
      </c>
      <c r="G235" s="2">
        <f t="shared" si="11"/>
        <v>29862</v>
      </c>
      <c r="H235" s="2">
        <v>0</v>
      </c>
      <c r="I235" s="2">
        <v>29862</v>
      </c>
      <c r="J235" s="2">
        <v>0</v>
      </c>
      <c r="K235" s="14" t="s">
        <v>18</v>
      </c>
      <c r="L235" s="2">
        <v>0</v>
      </c>
    </row>
    <row r="236" spans="1:12" ht="15">
      <c r="A236" s="16">
        <v>2010</v>
      </c>
      <c r="B236" s="2">
        <v>9</v>
      </c>
      <c r="C236" s="2">
        <f t="shared" si="9"/>
        <v>492727</v>
      </c>
      <c r="D236" s="2">
        <f t="shared" si="10"/>
        <v>461354</v>
      </c>
      <c r="E236" s="2">
        <v>461354</v>
      </c>
      <c r="F236" s="2">
        <v>0</v>
      </c>
      <c r="G236" s="2">
        <f t="shared" si="11"/>
        <v>31373</v>
      </c>
      <c r="H236" s="2">
        <v>0</v>
      </c>
      <c r="I236" s="2">
        <v>15817</v>
      </c>
      <c r="J236" s="2">
        <v>15556</v>
      </c>
      <c r="K236" s="14" t="s">
        <v>18</v>
      </c>
      <c r="L236" s="2">
        <v>0</v>
      </c>
    </row>
    <row r="237" spans="1:12" ht="15">
      <c r="A237" s="16">
        <v>2010</v>
      </c>
      <c r="B237" s="2">
        <v>10</v>
      </c>
      <c r="C237" s="2">
        <f t="shared" si="9"/>
        <v>1422935</v>
      </c>
      <c r="D237" s="2">
        <f t="shared" si="10"/>
        <v>765478</v>
      </c>
      <c r="E237" s="2">
        <v>765478</v>
      </c>
      <c r="F237" s="2">
        <v>0</v>
      </c>
      <c r="G237" s="2">
        <f t="shared" si="11"/>
        <v>657457</v>
      </c>
      <c r="H237" s="2">
        <v>164071</v>
      </c>
      <c r="I237" s="2">
        <v>25584</v>
      </c>
      <c r="J237" s="2">
        <v>446989</v>
      </c>
      <c r="K237" s="14" t="s">
        <v>18</v>
      </c>
      <c r="L237" s="2">
        <v>20813</v>
      </c>
    </row>
    <row r="238" spans="1:12" ht="15">
      <c r="A238" s="16">
        <v>2010</v>
      </c>
      <c r="B238" s="2">
        <v>11</v>
      </c>
      <c r="C238" s="2">
        <f t="shared" si="9"/>
        <v>1608110</v>
      </c>
      <c r="D238" s="2">
        <f t="shared" si="10"/>
        <v>749893</v>
      </c>
      <c r="E238" s="2">
        <v>749893</v>
      </c>
      <c r="F238" s="2">
        <v>0</v>
      </c>
      <c r="G238" s="2">
        <f t="shared" si="11"/>
        <v>858217</v>
      </c>
      <c r="H238" s="2">
        <v>332297</v>
      </c>
      <c r="I238" s="2">
        <v>7826</v>
      </c>
      <c r="J238" s="2">
        <v>488676</v>
      </c>
      <c r="K238" s="14" t="s">
        <v>18</v>
      </c>
      <c r="L238" s="2">
        <v>29418</v>
      </c>
    </row>
    <row r="239" spans="1:12" ht="15">
      <c r="A239" s="16">
        <v>2010</v>
      </c>
      <c r="B239" s="2">
        <v>12</v>
      </c>
      <c r="C239" s="2">
        <f t="shared" si="9"/>
        <v>1542212</v>
      </c>
      <c r="D239" s="2">
        <f t="shared" si="10"/>
        <v>734951</v>
      </c>
      <c r="E239" s="2">
        <v>734951</v>
      </c>
      <c r="F239" s="2">
        <v>0</v>
      </c>
      <c r="G239" s="2">
        <f t="shared" si="11"/>
        <v>807261</v>
      </c>
      <c r="H239" s="2">
        <v>327276</v>
      </c>
      <c r="I239" s="2">
        <v>0</v>
      </c>
      <c r="J239" s="2">
        <v>451449</v>
      </c>
      <c r="K239" s="14" t="s">
        <v>18</v>
      </c>
      <c r="L239" s="2">
        <v>28536</v>
      </c>
    </row>
    <row r="240" spans="1:12" ht="15">
      <c r="A240" s="16">
        <v>2011</v>
      </c>
      <c r="B240" s="2">
        <v>1</v>
      </c>
      <c r="C240" s="2">
        <f t="shared" si="9"/>
        <v>997955</v>
      </c>
      <c r="D240" s="2">
        <f t="shared" si="10"/>
        <v>676137</v>
      </c>
      <c r="E240" s="2">
        <v>676137</v>
      </c>
      <c r="F240" s="2">
        <v>0</v>
      </c>
      <c r="G240" s="2">
        <f t="shared" si="11"/>
        <v>321818</v>
      </c>
      <c r="H240" s="2">
        <v>297146</v>
      </c>
      <c r="I240" s="2">
        <v>0</v>
      </c>
      <c r="J240" s="2">
        <v>2257</v>
      </c>
      <c r="K240" s="14" t="s">
        <v>18</v>
      </c>
      <c r="L240" s="2">
        <v>22415</v>
      </c>
    </row>
    <row r="241" spans="1:12" ht="15">
      <c r="A241" s="16">
        <v>2011</v>
      </c>
      <c r="B241" s="2">
        <v>2</v>
      </c>
      <c r="C241" s="2">
        <f t="shared" si="9"/>
        <v>727439</v>
      </c>
      <c r="D241" s="2">
        <f t="shared" si="10"/>
        <v>479745</v>
      </c>
      <c r="E241" s="2">
        <v>441194</v>
      </c>
      <c r="F241" s="2">
        <v>38551</v>
      </c>
      <c r="G241" s="2">
        <f t="shared" si="11"/>
        <v>247694</v>
      </c>
      <c r="H241" s="2">
        <v>219980</v>
      </c>
      <c r="I241" s="2">
        <v>0</v>
      </c>
      <c r="J241" s="2">
        <v>0</v>
      </c>
      <c r="K241" s="14" t="s">
        <v>18</v>
      </c>
      <c r="L241" s="2">
        <v>27714</v>
      </c>
    </row>
    <row r="242" spans="1:12" ht="15">
      <c r="A242" s="16">
        <v>2011</v>
      </c>
      <c r="B242" s="2">
        <v>3</v>
      </c>
      <c r="C242" s="2">
        <f t="shared" si="9"/>
        <v>520546</v>
      </c>
      <c r="D242" s="2">
        <f t="shared" si="10"/>
        <v>405050</v>
      </c>
      <c r="E242" s="2">
        <v>405050</v>
      </c>
      <c r="F242" s="2">
        <v>0</v>
      </c>
      <c r="G242" s="2">
        <f t="shared" si="11"/>
        <v>115496</v>
      </c>
      <c r="H242" s="2">
        <v>91865</v>
      </c>
      <c r="I242" s="2">
        <v>6733</v>
      </c>
      <c r="J242" s="2">
        <v>0</v>
      </c>
      <c r="K242" s="14" t="s">
        <v>18</v>
      </c>
      <c r="L242" s="2">
        <v>16898</v>
      </c>
    </row>
    <row r="243" spans="1:12" ht="15">
      <c r="A243" s="16">
        <v>2011</v>
      </c>
      <c r="B243" s="2">
        <v>4</v>
      </c>
      <c r="C243" s="2">
        <f t="shared" si="9"/>
        <v>341241</v>
      </c>
      <c r="D243" s="2">
        <f t="shared" si="10"/>
        <v>320696</v>
      </c>
      <c r="E243" s="2">
        <v>320696</v>
      </c>
      <c r="F243" s="2">
        <v>0</v>
      </c>
      <c r="G243" s="2">
        <f t="shared" si="11"/>
        <v>20545</v>
      </c>
      <c r="H243" s="2">
        <v>0</v>
      </c>
      <c r="I243" s="2">
        <v>20545</v>
      </c>
      <c r="J243" s="2">
        <v>0</v>
      </c>
      <c r="K243" s="14" t="s">
        <v>18</v>
      </c>
      <c r="L243" s="2">
        <v>0</v>
      </c>
    </row>
    <row r="244" spans="1:12" ht="15">
      <c r="A244" s="16">
        <v>2011</v>
      </c>
      <c r="B244" s="2">
        <v>5</v>
      </c>
      <c r="C244" s="2">
        <f t="shared" si="9"/>
        <v>136754</v>
      </c>
      <c r="D244" s="2">
        <f t="shared" si="10"/>
        <v>112811</v>
      </c>
      <c r="E244" s="2">
        <v>112811</v>
      </c>
      <c r="F244" s="2">
        <v>0</v>
      </c>
      <c r="G244" s="2">
        <f t="shared" si="11"/>
        <v>23943</v>
      </c>
      <c r="H244" s="2">
        <v>0</v>
      </c>
      <c r="I244" s="2">
        <v>23943</v>
      </c>
      <c r="J244" s="2">
        <v>0</v>
      </c>
      <c r="K244" s="14" t="s">
        <v>18</v>
      </c>
      <c r="L244" s="2">
        <v>0</v>
      </c>
    </row>
    <row r="245" spans="1:12" ht="15">
      <c r="A245" s="16">
        <v>2011</v>
      </c>
      <c r="B245" s="2">
        <v>6</v>
      </c>
      <c r="C245" s="2">
        <f t="shared" si="9"/>
        <v>85815</v>
      </c>
      <c r="D245" s="2">
        <f t="shared" si="10"/>
        <v>62632</v>
      </c>
      <c r="E245" s="2">
        <v>62632</v>
      </c>
      <c r="F245" s="2">
        <v>0</v>
      </c>
      <c r="G245" s="2">
        <f t="shared" si="11"/>
        <v>23183</v>
      </c>
      <c r="H245" s="2">
        <v>0</v>
      </c>
      <c r="I245" s="2">
        <v>23183</v>
      </c>
      <c r="J245" s="2">
        <v>0</v>
      </c>
      <c r="K245" s="14" t="s">
        <v>18</v>
      </c>
      <c r="L245" s="2">
        <v>0</v>
      </c>
    </row>
    <row r="246" spans="1:12" ht="15">
      <c r="A246" s="16">
        <v>2011</v>
      </c>
      <c r="B246" s="2">
        <v>7</v>
      </c>
      <c r="C246" s="2">
        <f t="shared" si="9"/>
        <v>84348</v>
      </c>
      <c r="D246" s="2">
        <f t="shared" si="10"/>
        <v>57305</v>
      </c>
      <c r="E246" s="2">
        <v>57305</v>
      </c>
      <c r="F246" s="2">
        <v>0</v>
      </c>
      <c r="G246" s="2">
        <f t="shared" si="11"/>
        <v>27043</v>
      </c>
      <c r="H246" s="2">
        <v>0</v>
      </c>
      <c r="I246" s="2">
        <v>27043</v>
      </c>
      <c r="J246" s="2">
        <v>0</v>
      </c>
      <c r="K246" s="14" t="s">
        <v>18</v>
      </c>
      <c r="L246" s="2">
        <v>0</v>
      </c>
    </row>
    <row r="247" spans="1:12" ht="15">
      <c r="A247" s="16">
        <v>2011</v>
      </c>
      <c r="B247" s="2">
        <v>8</v>
      </c>
      <c r="C247" s="2">
        <f t="shared" si="9"/>
        <v>94477</v>
      </c>
      <c r="D247" s="2">
        <f t="shared" si="10"/>
        <v>71069</v>
      </c>
      <c r="E247" s="2">
        <v>71069</v>
      </c>
      <c r="F247" s="2">
        <v>0</v>
      </c>
      <c r="G247" s="2">
        <f t="shared" si="11"/>
        <v>23408</v>
      </c>
      <c r="H247" s="2">
        <v>0</v>
      </c>
      <c r="I247" s="2">
        <v>23408</v>
      </c>
      <c r="J247" s="2">
        <v>0</v>
      </c>
      <c r="K247" s="14" t="s">
        <v>18</v>
      </c>
      <c r="L247" s="2">
        <v>0</v>
      </c>
    </row>
    <row r="248" spans="1:12" ht="15">
      <c r="A248" s="16">
        <v>2011</v>
      </c>
      <c r="B248" s="2">
        <v>9</v>
      </c>
      <c r="C248" s="2">
        <f t="shared" si="9"/>
        <v>268851</v>
      </c>
      <c r="D248" s="2">
        <f t="shared" si="10"/>
        <v>223180</v>
      </c>
      <c r="E248" s="2">
        <v>223180</v>
      </c>
      <c r="F248" s="2">
        <v>0</v>
      </c>
      <c r="G248" s="2">
        <f t="shared" si="11"/>
        <v>45671</v>
      </c>
      <c r="H248" s="2">
        <v>0</v>
      </c>
      <c r="I248" s="2">
        <v>23867</v>
      </c>
      <c r="J248" s="2">
        <v>21804</v>
      </c>
      <c r="K248" s="14" t="s">
        <v>18</v>
      </c>
      <c r="L248" s="2">
        <v>0</v>
      </c>
    </row>
    <row r="249" spans="1:12" ht="15">
      <c r="A249" s="16">
        <v>2011</v>
      </c>
      <c r="B249" s="2">
        <v>10</v>
      </c>
      <c r="C249" s="2">
        <f t="shared" si="9"/>
        <v>1276995</v>
      </c>
      <c r="D249" s="2">
        <f t="shared" si="10"/>
        <v>672595</v>
      </c>
      <c r="E249" s="2">
        <v>672595</v>
      </c>
      <c r="F249" s="2">
        <v>0</v>
      </c>
      <c r="G249" s="2">
        <f t="shared" si="11"/>
        <v>604400</v>
      </c>
      <c r="H249" s="2">
        <v>101084</v>
      </c>
      <c r="I249" s="2">
        <v>28207</v>
      </c>
      <c r="J249" s="2">
        <v>453826</v>
      </c>
      <c r="K249" s="14" t="s">
        <v>18</v>
      </c>
      <c r="L249" s="2">
        <v>21283</v>
      </c>
    </row>
    <row r="250" spans="1:12" ht="15">
      <c r="A250" s="16">
        <v>2011</v>
      </c>
      <c r="B250" s="2">
        <v>11</v>
      </c>
      <c r="C250" s="2">
        <f t="shared" si="9"/>
        <v>1583239</v>
      </c>
      <c r="D250" s="2">
        <f t="shared" si="10"/>
        <v>729673</v>
      </c>
      <c r="E250" s="2">
        <v>729673</v>
      </c>
      <c r="F250" s="2">
        <v>0</v>
      </c>
      <c r="G250" s="2">
        <f t="shared" si="11"/>
        <v>853566</v>
      </c>
      <c r="H250" s="2">
        <v>277125</v>
      </c>
      <c r="I250" s="2">
        <v>5866</v>
      </c>
      <c r="J250" s="2">
        <v>538711</v>
      </c>
      <c r="K250" s="14" t="s">
        <v>18</v>
      </c>
      <c r="L250" s="2">
        <v>31864</v>
      </c>
    </row>
    <row r="251" spans="1:12" ht="15">
      <c r="A251" s="16">
        <v>2011</v>
      </c>
      <c r="B251" s="2">
        <v>12</v>
      </c>
      <c r="C251" s="2">
        <f t="shared" si="9"/>
        <v>1482748</v>
      </c>
      <c r="D251" s="2">
        <f t="shared" si="10"/>
        <v>750129</v>
      </c>
      <c r="E251" s="2">
        <v>750129</v>
      </c>
      <c r="F251" s="2">
        <v>0</v>
      </c>
      <c r="G251" s="2">
        <f t="shared" si="11"/>
        <v>732619</v>
      </c>
      <c r="H251" s="2">
        <v>315600</v>
      </c>
      <c r="I251" s="2">
        <v>0</v>
      </c>
      <c r="J251" s="2">
        <v>392965</v>
      </c>
      <c r="K251" s="14" t="s">
        <v>18</v>
      </c>
      <c r="L251" s="2">
        <v>24054</v>
      </c>
    </row>
    <row r="252" spans="1:12" ht="15">
      <c r="A252" s="16">
        <v>2012</v>
      </c>
      <c r="B252" s="2">
        <v>1</v>
      </c>
      <c r="C252" s="2">
        <f t="shared" si="9"/>
        <v>1122816</v>
      </c>
      <c r="D252" s="2">
        <f t="shared" si="10"/>
        <v>701761</v>
      </c>
      <c r="E252" s="2">
        <v>701761</v>
      </c>
      <c r="F252" s="2">
        <v>0</v>
      </c>
      <c r="G252" s="2">
        <f t="shared" si="11"/>
        <v>421055</v>
      </c>
      <c r="H252" s="2">
        <v>388530</v>
      </c>
      <c r="I252" s="2">
        <v>0</v>
      </c>
      <c r="J252" s="2">
        <v>0</v>
      </c>
      <c r="K252" s="14" t="s">
        <v>18</v>
      </c>
      <c r="L252" s="2">
        <v>32525</v>
      </c>
    </row>
    <row r="253" spans="1:12" ht="15">
      <c r="A253" s="16">
        <v>2012</v>
      </c>
      <c r="B253" s="2">
        <v>2</v>
      </c>
      <c r="C253" s="2">
        <f t="shared" si="9"/>
        <v>915485</v>
      </c>
      <c r="D253" s="2">
        <f t="shared" si="10"/>
        <v>564080</v>
      </c>
      <c r="E253" s="2">
        <v>526623</v>
      </c>
      <c r="F253" s="2">
        <v>37457</v>
      </c>
      <c r="G253" s="2">
        <f t="shared" si="11"/>
        <v>351405</v>
      </c>
      <c r="H253" s="2">
        <v>346726</v>
      </c>
      <c r="I253" s="2">
        <v>0</v>
      </c>
      <c r="J253" s="2">
        <v>0</v>
      </c>
      <c r="K253" s="14" t="s">
        <v>18</v>
      </c>
      <c r="L253" s="2">
        <v>4679</v>
      </c>
    </row>
    <row r="254" spans="1:12" ht="15">
      <c r="A254" s="16">
        <v>2012</v>
      </c>
      <c r="B254" s="2">
        <v>3</v>
      </c>
      <c r="C254" s="2">
        <f t="shared" si="9"/>
        <v>729510</v>
      </c>
      <c r="D254" s="2">
        <f t="shared" si="10"/>
        <v>372770</v>
      </c>
      <c r="E254" s="2">
        <v>372770</v>
      </c>
      <c r="F254" s="2">
        <v>0</v>
      </c>
      <c r="G254" s="2">
        <f t="shared" si="11"/>
        <v>356740</v>
      </c>
      <c r="H254" s="2">
        <v>327790</v>
      </c>
      <c r="I254" s="2">
        <v>1877</v>
      </c>
      <c r="J254" s="2">
        <v>0</v>
      </c>
      <c r="K254" s="14" t="s">
        <v>18</v>
      </c>
      <c r="L254" s="2">
        <v>27073</v>
      </c>
    </row>
    <row r="255" spans="1:12" ht="15">
      <c r="A255" s="16">
        <v>2012</v>
      </c>
      <c r="B255" s="2">
        <v>4</v>
      </c>
      <c r="C255" s="2">
        <f t="shared" si="9"/>
        <v>327874</v>
      </c>
      <c r="D255" s="2">
        <f t="shared" si="10"/>
        <v>227634</v>
      </c>
      <c r="E255" s="2">
        <v>227634</v>
      </c>
      <c r="F255" s="2">
        <v>0</v>
      </c>
      <c r="G255" s="2">
        <f t="shared" si="11"/>
        <v>100240</v>
      </c>
      <c r="H255" s="2">
        <v>70915</v>
      </c>
      <c r="I255" s="2">
        <v>20985</v>
      </c>
      <c r="J255" s="2">
        <v>0</v>
      </c>
      <c r="K255" s="14" t="s">
        <v>18</v>
      </c>
      <c r="L255" s="2">
        <v>8340</v>
      </c>
    </row>
    <row r="256" spans="1:12" ht="15">
      <c r="A256" s="16">
        <v>2012</v>
      </c>
      <c r="B256" s="2">
        <v>5</v>
      </c>
      <c r="C256" s="2">
        <f t="shared" si="9"/>
        <v>87563</v>
      </c>
      <c r="D256" s="2">
        <f t="shared" si="10"/>
        <v>68036</v>
      </c>
      <c r="E256" s="2">
        <v>68036</v>
      </c>
      <c r="F256" s="2">
        <v>0</v>
      </c>
      <c r="G256" s="2">
        <f t="shared" si="11"/>
        <v>19527</v>
      </c>
      <c r="H256" s="2">
        <v>0</v>
      </c>
      <c r="I256" s="2">
        <v>19527</v>
      </c>
      <c r="J256" s="2">
        <v>0</v>
      </c>
      <c r="K256" s="14" t="s">
        <v>18</v>
      </c>
      <c r="L256" s="2">
        <v>0</v>
      </c>
    </row>
    <row r="257" spans="1:12" ht="15">
      <c r="A257" s="16">
        <v>2012</v>
      </c>
      <c r="B257" s="2">
        <v>6</v>
      </c>
      <c r="C257" s="2">
        <f t="shared" si="9"/>
        <v>75468</v>
      </c>
      <c r="D257" s="2">
        <f t="shared" si="10"/>
        <v>58527</v>
      </c>
      <c r="E257" s="2">
        <v>58527</v>
      </c>
      <c r="F257" s="2">
        <v>0</v>
      </c>
      <c r="G257" s="2">
        <f t="shared" si="11"/>
        <v>16941</v>
      </c>
      <c r="H257" s="2">
        <v>0</v>
      </c>
      <c r="I257" s="2">
        <v>16941</v>
      </c>
      <c r="J257" s="2">
        <v>0</v>
      </c>
      <c r="K257" s="14" t="s">
        <v>18</v>
      </c>
      <c r="L257" s="2">
        <v>0</v>
      </c>
    </row>
    <row r="258" spans="1:12" ht="15">
      <c r="A258" s="16">
        <v>2012</v>
      </c>
      <c r="B258" s="2">
        <v>7</v>
      </c>
      <c r="C258" s="2">
        <f t="shared" si="9"/>
        <v>78099</v>
      </c>
      <c r="D258" s="2">
        <f t="shared" si="10"/>
        <v>47293</v>
      </c>
      <c r="E258" s="2">
        <v>47293</v>
      </c>
      <c r="F258" s="2">
        <v>0</v>
      </c>
      <c r="G258" s="2">
        <f t="shared" si="11"/>
        <v>30806</v>
      </c>
      <c r="H258" s="2">
        <v>0</v>
      </c>
      <c r="I258" s="2">
        <v>30806</v>
      </c>
      <c r="J258" s="2">
        <v>0</v>
      </c>
      <c r="K258" s="14" t="s">
        <v>18</v>
      </c>
      <c r="L258" s="2">
        <v>0</v>
      </c>
    </row>
    <row r="259" spans="1:12" ht="15">
      <c r="A259" s="16">
        <v>2012</v>
      </c>
      <c r="B259" s="2">
        <v>8</v>
      </c>
      <c r="C259" s="2">
        <f t="shared" si="9"/>
        <v>202591</v>
      </c>
      <c r="D259" s="2">
        <f t="shared" si="10"/>
        <v>178619</v>
      </c>
      <c r="E259" s="2">
        <v>178619</v>
      </c>
      <c r="F259" s="2">
        <v>0</v>
      </c>
      <c r="G259" s="2">
        <f t="shared" si="11"/>
        <v>23972</v>
      </c>
      <c r="H259" s="2">
        <v>0</v>
      </c>
      <c r="I259" s="2">
        <v>23972</v>
      </c>
      <c r="J259" s="2">
        <v>0</v>
      </c>
      <c r="K259" s="14" t="s">
        <v>18</v>
      </c>
      <c r="L259" s="2">
        <v>0</v>
      </c>
    </row>
    <row r="260" spans="1:12" ht="15">
      <c r="A260" s="16">
        <v>2012</v>
      </c>
      <c r="B260" s="2">
        <v>9</v>
      </c>
      <c r="C260" s="2">
        <f t="shared" si="9"/>
        <v>601631</v>
      </c>
      <c r="D260" s="2">
        <f t="shared" si="10"/>
        <v>523994</v>
      </c>
      <c r="E260" s="2">
        <v>523994</v>
      </c>
      <c r="F260" s="2">
        <v>0</v>
      </c>
      <c r="G260" s="2">
        <f t="shared" si="11"/>
        <v>77637</v>
      </c>
      <c r="H260" s="2">
        <v>0</v>
      </c>
      <c r="I260" s="2">
        <v>23425</v>
      </c>
      <c r="J260" s="2">
        <v>54212</v>
      </c>
      <c r="K260" s="14" t="s">
        <v>18</v>
      </c>
      <c r="L260" s="2">
        <v>0</v>
      </c>
    </row>
    <row r="261" spans="1:12" ht="15">
      <c r="A261" s="16">
        <v>2012</v>
      </c>
      <c r="B261" s="2">
        <v>10</v>
      </c>
      <c r="C261" s="2">
        <f t="shared" si="9"/>
        <v>1468970</v>
      </c>
      <c r="D261" s="2">
        <f t="shared" si="10"/>
        <v>807003</v>
      </c>
      <c r="E261" s="2">
        <v>807003</v>
      </c>
      <c r="F261" s="2">
        <v>0</v>
      </c>
      <c r="G261" s="2">
        <f t="shared" si="11"/>
        <v>661967</v>
      </c>
      <c r="H261" s="2">
        <v>138532</v>
      </c>
      <c r="I261" s="2">
        <v>16498</v>
      </c>
      <c r="J261" s="2">
        <v>480755</v>
      </c>
      <c r="K261" s="14" t="s">
        <v>18</v>
      </c>
      <c r="L261" s="2">
        <v>26182</v>
      </c>
    </row>
    <row r="262" spans="1:12" ht="15">
      <c r="A262" s="16">
        <v>2012</v>
      </c>
      <c r="B262" s="2">
        <v>11</v>
      </c>
      <c r="C262" s="2">
        <f t="shared" si="9"/>
        <v>1712213</v>
      </c>
      <c r="D262" s="2">
        <f t="shared" si="10"/>
        <v>767012</v>
      </c>
      <c r="E262" s="2">
        <v>767012</v>
      </c>
      <c r="F262" s="2">
        <v>0</v>
      </c>
      <c r="G262" s="2">
        <f t="shared" si="11"/>
        <v>945201</v>
      </c>
      <c r="H262" s="2">
        <v>337565</v>
      </c>
      <c r="I262" s="2">
        <v>18546</v>
      </c>
      <c r="J262" s="2">
        <v>564425</v>
      </c>
      <c r="K262" s="14" t="s">
        <v>18</v>
      </c>
      <c r="L262" s="2">
        <v>24665</v>
      </c>
    </row>
    <row r="263" spans="1:12" ht="15">
      <c r="A263" s="16">
        <v>2012</v>
      </c>
      <c r="B263" s="2">
        <v>12</v>
      </c>
      <c r="C263" s="2">
        <f t="shared" si="9"/>
        <v>1678639</v>
      </c>
      <c r="D263" s="2">
        <f t="shared" si="10"/>
        <v>753727</v>
      </c>
      <c r="E263" s="2">
        <v>753727</v>
      </c>
      <c r="F263" s="2">
        <v>0</v>
      </c>
      <c r="G263" s="2">
        <f t="shared" si="11"/>
        <v>924912</v>
      </c>
      <c r="H263" s="2">
        <v>343454</v>
      </c>
      <c r="I263" s="2">
        <v>5833</v>
      </c>
      <c r="J263" s="2">
        <v>544353</v>
      </c>
      <c r="K263" s="14" t="s">
        <v>18</v>
      </c>
      <c r="L263" s="2">
        <v>31272</v>
      </c>
    </row>
    <row r="264" spans="1:12" ht="15">
      <c r="A264" s="16">
        <v>2013</v>
      </c>
      <c r="B264" s="2">
        <v>1</v>
      </c>
      <c r="C264" s="2">
        <f t="shared" si="9"/>
        <v>1171160</v>
      </c>
      <c r="D264" s="2">
        <f t="shared" si="10"/>
        <v>693744</v>
      </c>
      <c r="E264" s="2">
        <v>693744</v>
      </c>
      <c r="F264" s="2">
        <v>0</v>
      </c>
      <c r="G264" s="2">
        <f t="shared" si="11"/>
        <v>477416</v>
      </c>
      <c r="H264" s="2">
        <v>368268</v>
      </c>
      <c r="I264" s="2">
        <v>0</v>
      </c>
      <c r="J264" s="2">
        <v>80817</v>
      </c>
      <c r="K264" s="14" t="s">
        <v>18</v>
      </c>
      <c r="L264" s="2">
        <v>28331</v>
      </c>
    </row>
    <row r="265" spans="1:12" ht="15">
      <c r="A265" s="16">
        <v>2013</v>
      </c>
      <c r="B265" s="2">
        <v>2</v>
      </c>
      <c r="C265" s="2">
        <f t="shared" si="9"/>
        <v>820963</v>
      </c>
      <c r="D265" s="2">
        <f t="shared" si="10"/>
        <v>514589</v>
      </c>
      <c r="E265" s="2">
        <v>514589</v>
      </c>
      <c r="F265" s="2">
        <v>0</v>
      </c>
      <c r="G265" s="2">
        <f t="shared" si="11"/>
        <v>306374</v>
      </c>
      <c r="H265" s="2">
        <v>278984</v>
      </c>
      <c r="I265" s="2">
        <v>0</v>
      </c>
      <c r="J265" s="2">
        <v>0</v>
      </c>
      <c r="K265" s="14" t="s">
        <v>18</v>
      </c>
      <c r="L265" s="2">
        <v>27390</v>
      </c>
    </row>
    <row r="266" spans="1:12" ht="15">
      <c r="A266" s="16">
        <v>2013</v>
      </c>
      <c r="B266" s="2">
        <v>3</v>
      </c>
      <c r="C266" s="2">
        <f>D266+G266</f>
        <v>860584</v>
      </c>
      <c r="D266" s="2">
        <f>E266+F266</f>
        <v>520401</v>
      </c>
      <c r="E266" s="2">
        <v>476082</v>
      </c>
      <c r="F266" s="2">
        <v>44319</v>
      </c>
      <c r="G266" s="2">
        <f>SUM(H266:L266)</f>
        <v>340183</v>
      </c>
      <c r="H266" s="2">
        <v>300927</v>
      </c>
      <c r="I266" s="2">
        <v>8195</v>
      </c>
      <c r="J266" s="2">
        <v>0</v>
      </c>
      <c r="K266" s="14" t="s">
        <v>18</v>
      </c>
      <c r="L266" s="2">
        <v>31061</v>
      </c>
    </row>
    <row r="267" spans="1:12" ht="15">
      <c r="A267" s="16">
        <v>2013</v>
      </c>
      <c r="B267" s="2">
        <v>4</v>
      </c>
      <c r="C267" s="2">
        <f>D267+G267</f>
        <v>511534</v>
      </c>
      <c r="D267" s="2">
        <f>E267+F267</f>
        <v>395052</v>
      </c>
      <c r="E267" s="2">
        <v>395052</v>
      </c>
      <c r="F267" s="2">
        <v>0</v>
      </c>
      <c r="G267" s="2">
        <f>SUM(H267:L267)</f>
        <v>116482</v>
      </c>
      <c r="H267" s="2">
        <v>99199</v>
      </c>
      <c r="I267" s="2">
        <v>17283</v>
      </c>
      <c r="J267" s="2">
        <v>0</v>
      </c>
      <c r="K267" s="14" t="s">
        <v>18</v>
      </c>
      <c r="L267" s="2">
        <v>0</v>
      </c>
    </row>
    <row r="268" spans="1:12" ht="15">
      <c r="A268" s="16">
        <v>2013</v>
      </c>
      <c r="B268" s="2">
        <v>5</v>
      </c>
      <c r="C268" s="2">
        <f>D268+G268</f>
        <v>210129</v>
      </c>
      <c r="D268" s="2">
        <f>E268+F268</f>
        <v>190604</v>
      </c>
      <c r="E268" s="2">
        <v>190604</v>
      </c>
      <c r="F268" s="2">
        <v>0</v>
      </c>
      <c r="G268" s="2">
        <f>SUM(H268:L268)</f>
        <v>19525</v>
      </c>
      <c r="H268" s="2">
        <v>0</v>
      </c>
      <c r="I268" s="2">
        <v>19525</v>
      </c>
      <c r="J268" s="2">
        <v>0</v>
      </c>
      <c r="K268" s="14" t="s">
        <v>18</v>
      </c>
      <c r="L268" s="2">
        <v>0</v>
      </c>
    </row>
    <row r="269" spans="1:12" ht="15">
      <c r="A269" s="16">
        <v>2013</v>
      </c>
      <c r="B269" s="2">
        <v>6</v>
      </c>
      <c r="C269" s="2">
        <f>D269+G269</f>
        <v>105291</v>
      </c>
      <c r="D269" s="2">
        <f>E269+F269</f>
        <v>75676</v>
      </c>
      <c r="E269" s="2">
        <v>75676</v>
      </c>
      <c r="F269" s="2">
        <v>0</v>
      </c>
      <c r="G269" s="2">
        <f>SUM(H269:L269)</f>
        <v>29615</v>
      </c>
      <c r="H269" s="2">
        <v>0</v>
      </c>
      <c r="I269" s="2">
        <v>29615</v>
      </c>
      <c r="J269" s="2">
        <v>0</v>
      </c>
      <c r="K269" s="14" t="s">
        <v>18</v>
      </c>
      <c r="L269" s="2">
        <v>0</v>
      </c>
    </row>
    <row r="270" spans="1:12" ht="15">
      <c r="A270" s="16">
        <v>2013</v>
      </c>
      <c r="B270" s="2">
        <v>7</v>
      </c>
      <c r="C270" s="2">
        <f aca="true" t="shared" si="12" ref="C270:C333">D270+G270</f>
        <v>64046</v>
      </c>
      <c r="D270" s="2">
        <f aca="true" t="shared" si="13" ref="D270:D333">E270+F270</f>
        <v>42897</v>
      </c>
      <c r="E270" s="2">
        <v>42897</v>
      </c>
      <c r="F270" s="2">
        <v>0</v>
      </c>
      <c r="G270" s="2">
        <f aca="true" t="shared" si="14" ref="G270:G333">SUM(H270:L270)</f>
        <v>21149</v>
      </c>
      <c r="H270" s="2">
        <v>0</v>
      </c>
      <c r="I270" s="2">
        <v>21149</v>
      </c>
      <c r="J270" s="2">
        <v>0</v>
      </c>
      <c r="K270" s="14" t="s">
        <v>18</v>
      </c>
      <c r="L270" s="2">
        <v>0</v>
      </c>
    </row>
    <row r="271" spans="1:12" ht="15">
      <c r="A271" s="16">
        <v>2013</v>
      </c>
      <c r="B271" s="2">
        <v>8</v>
      </c>
      <c r="C271" s="2">
        <f t="shared" si="12"/>
        <v>65349</v>
      </c>
      <c r="D271" s="2">
        <f t="shared" si="13"/>
        <v>45583</v>
      </c>
      <c r="E271" s="2">
        <v>45583</v>
      </c>
      <c r="F271" s="2">
        <v>0</v>
      </c>
      <c r="G271" s="2">
        <f t="shared" si="14"/>
        <v>19766</v>
      </c>
      <c r="H271" s="2">
        <v>0</v>
      </c>
      <c r="I271" s="2">
        <v>19766</v>
      </c>
      <c r="J271" s="2">
        <v>0</v>
      </c>
      <c r="K271" s="14" t="s">
        <v>18</v>
      </c>
      <c r="L271" s="2">
        <v>0</v>
      </c>
    </row>
    <row r="272" spans="1:12" ht="15">
      <c r="A272" s="16">
        <v>2013</v>
      </c>
      <c r="B272" s="2">
        <v>9</v>
      </c>
      <c r="C272" s="2">
        <f t="shared" si="12"/>
        <v>312792</v>
      </c>
      <c r="D272" s="2">
        <f t="shared" si="13"/>
        <v>269811</v>
      </c>
      <c r="E272" s="2">
        <v>269811</v>
      </c>
      <c r="F272" s="2">
        <v>0</v>
      </c>
      <c r="G272" s="2">
        <f t="shared" si="14"/>
        <v>42981</v>
      </c>
      <c r="H272" s="2">
        <v>0</v>
      </c>
      <c r="I272" s="2">
        <v>23063</v>
      </c>
      <c r="J272" s="2">
        <v>15845</v>
      </c>
      <c r="K272" s="14" t="s">
        <v>18</v>
      </c>
      <c r="L272" s="2">
        <v>4073</v>
      </c>
    </row>
    <row r="273" spans="1:12" ht="15">
      <c r="A273" s="16">
        <v>2013</v>
      </c>
      <c r="B273" s="2">
        <v>10</v>
      </c>
      <c r="C273" s="2">
        <f t="shared" si="12"/>
        <v>1325774</v>
      </c>
      <c r="D273" s="2">
        <f t="shared" si="13"/>
        <v>685811</v>
      </c>
      <c r="E273" s="20">
        <v>685811</v>
      </c>
      <c r="F273" s="20">
        <v>0</v>
      </c>
      <c r="G273" s="2">
        <f t="shared" si="14"/>
        <v>639963</v>
      </c>
      <c r="H273" s="20">
        <v>180258</v>
      </c>
      <c r="I273" s="20">
        <v>19198</v>
      </c>
      <c r="J273" s="20">
        <v>433553</v>
      </c>
      <c r="K273" s="14" t="s">
        <v>18</v>
      </c>
      <c r="L273" s="20">
        <v>6954</v>
      </c>
    </row>
    <row r="274" spans="1:12" ht="15">
      <c r="A274" s="16">
        <v>2013</v>
      </c>
      <c r="B274" s="2">
        <v>11</v>
      </c>
      <c r="C274" s="2">
        <f t="shared" si="12"/>
        <v>1647308</v>
      </c>
      <c r="D274" s="2">
        <f t="shared" si="13"/>
        <v>726284</v>
      </c>
      <c r="E274" s="20">
        <v>726284</v>
      </c>
      <c r="F274" s="20">
        <v>0</v>
      </c>
      <c r="G274" s="2">
        <f t="shared" si="14"/>
        <v>921024</v>
      </c>
      <c r="H274" s="20">
        <v>343085</v>
      </c>
      <c r="I274" s="20">
        <v>13905</v>
      </c>
      <c r="J274" s="20">
        <v>545009</v>
      </c>
      <c r="K274" s="14" t="s">
        <v>18</v>
      </c>
      <c r="L274" s="20">
        <v>19025</v>
      </c>
    </row>
    <row r="275" spans="1:12" ht="15">
      <c r="A275" s="16">
        <v>2013</v>
      </c>
      <c r="B275" s="2">
        <v>12</v>
      </c>
      <c r="C275" s="2">
        <f t="shared" si="12"/>
        <v>1638203</v>
      </c>
      <c r="D275" s="2">
        <f t="shared" si="13"/>
        <v>720413</v>
      </c>
      <c r="E275" s="20">
        <v>720413</v>
      </c>
      <c r="F275" s="20">
        <v>0</v>
      </c>
      <c r="G275" s="2">
        <f t="shared" si="14"/>
        <v>917790</v>
      </c>
      <c r="H275" s="20">
        <v>358663</v>
      </c>
      <c r="I275" s="20">
        <v>19765</v>
      </c>
      <c r="J275" s="20">
        <v>521115</v>
      </c>
      <c r="K275" s="14" t="s">
        <v>18</v>
      </c>
      <c r="L275" s="20">
        <v>18247</v>
      </c>
    </row>
    <row r="276" spans="1:12" ht="15">
      <c r="A276" s="16">
        <v>2014</v>
      </c>
      <c r="B276" s="2">
        <v>1</v>
      </c>
      <c r="C276" s="2">
        <f t="shared" si="12"/>
        <v>1009100</v>
      </c>
      <c r="D276" s="2">
        <f t="shared" si="13"/>
        <v>583759</v>
      </c>
      <c r="E276" s="20">
        <v>583759</v>
      </c>
      <c r="F276" s="20">
        <v>0</v>
      </c>
      <c r="G276" s="2">
        <f t="shared" si="14"/>
        <v>425341</v>
      </c>
      <c r="H276" s="20">
        <v>334433</v>
      </c>
      <c r="I276" s="20">
        <v>0</v>
      </c>
      <c r="J276" s="20">
        <v>79224</v>
      </c>
      <c r="K276" s="14" t="s">
        <v>18</v>
      </c>
      <c r="L276" s="20">
        <v>11684</v>
      </c>
    </row>
    <row r="277" spans="1:12" ht="15">
      <c r="A277" s="16">
        <v>2014</v>
      </c>
      <c r="B277" s="2">
        <v>2</v>
      </c>
      <c r="C277" s="2">
        <f t="shared" si="12"/>
        <v>758976</v>
      </c>
      <c r="D277" s="2">
        <f t="shared" si="13"/>
        <v>480728</v>
      </c>
      <c r="E277" s="20">
        <v>447290</v>
      </c>
      <c r="F277" s="20">
        <v>33438</v>
      </c>
      <c r="G277" s="2">
        <f t="shared" si="14"/>
        <v>278248</v>
      </c>
      <c r="H277" s="20">
        <v>252411</v>
      </c>
      <c r="I277" s="20">
        <v>0</v>
      </c>
      <c r="J277" s="20">
        <v>0</v>
      </c>
      <c r="K277" s="14" t="s">
        <v>18</v>
      </c>
      <c r="L277" s="20">
        <v>25837</v>
      </c>
    </row>
    <row r="278" spans="1:12" ht="15">
      <c r="A278" s="16">
        <v>2014</v>
      </c>
      <c r="B278" s="2">
        <v>3</v>
      </c>
      <c r="C278" s="2">
        <f t="shared" si="12"/>
        <v>693316</v>
      </c>
      <c r="D278" s="2">
        <f t="shared" si="13"/>
        <v>440456</v>
      </c>
      <c r="E278" s="20">
        <v>437489</v>
      </c>
      <c r="F278" s="20">
        <v>2967</v>
      </c>
      <c r="G278" s="2">
        <f t="shared" si="14"/>
        <v>252860</v>
      </c>
      <c r="H278" s="20">
        <v>225679</v>
      </c>
      <c r="I278" s="20">
        <v>1378</v>
      </c>
      <c r="J278" s="20">
        <v>0</v>
      </c>
      <c r="K278" s="14" t="s">
        <v>18</v>
      </c>
      <c r="L278" s="20">
        <v>25803</v>
      </c>
    </row>
    <row r="279" spans="1:12" ht="15">
      <c r="A279" s="16">
        <v>2014</v>
      </c>
      <c r="B279" s="2">
        <v>4</v>
      </c>
      <c r="C279" s="2">
        <f t="shared" si="12"/>
        <v>427689</v>
      </c>
      <c r="D279" s="2">
        <f t="shared" si="13"/>
        <v>317251</v>
      </c>
      <c r="E279" s="20">
        <v>317251</v>
      </c>
      <c r="F279" s="20">
        <v>0</v>
      </c>
      <c r="G279" s="2">
        <f t="shared" si="14"/>
        <v>110438</v>
      </c>
      <c r="H279" s="20">
        <v>68262</v>
      </c>
      <c r="I279" s="20">
        <v>8977</v>
      </c>
      <c r="J279" s="20">
        <v>0</v>
      </c>
      <c r="K279" s="14" t="s">
        <v>18</v>
      </c>
      <c r="L279" s="20">
        <v>33199</v>
      </c>
    </row>
    <row r="280" spans="1:12" ht="15">
      <c r="A280" s="16">
        <v>2014</v>
      </c>
      <c r="B280" s="2">
        <v>5</v>
      </c>
      <c r="C280" s="2">
        <f t="shared" si="12"/>
        <v>259864</v>
      </c>
      <c r="D280" s="2">
        <f t="shared" si="13"/>
        <v>244114</v>
      </c>
      <c r="E280" s="20">
        <v>244114</v>
      </c>
      <c r="F280" s="20">
        <v>0</v>
      </c>
      <c r="G280" s="2">
        <f t="shared" si="14"/>
        <v>15750</v>
      </c>
      <c r="H280" s="20">
        <v>0</v>
      </c>
      <c r="I280" s="20">
        <v>11158</v>
      </c>
      <c r="J280" s="20">
        <v>0</v>
      </c>
      <c r="K280" s="14" t="s">
        <v>18</v>
      </c>
      <c r="L280" s="20">
        <v>4592</v>
      </c>
    </row>
    <row r="281" spans="1:12" ht="15">
      <c r="A281" s="16">
        <v>2014</v>
      </c>
      <c r="B281" s="2">
        <v>6</v>
      </c>
      <c r="C281" s="2">
        <f t="shared" si="12"/>
        <v>104664</v>
      </c>
      <c r="D281" s="2">
        <f t="shared" si="13"/>
        <v>77907</v>
      </c>
      <c r="E281" s="20">
        <v>77907</v>
      </c>
      <c r="F281" s="20">
        <v>0</v>
      </c>
      <c r="G281" s="2">
        <f t="shared" si="14"/>
        <v>26757</v>
      </c>
      <c r="H281" s="20">
        <v>0</v>
      </c>
      <c r="I281" s="20">
        <v>26757</v>
      </c>
      <c r="J281" s="20">
        <v>0</v>
      </c>
      <c r="K281" s="14" t="s">
        <v>18</v>
      </c>
      <c r="L281" s="20">
        <v>0</v>
      </c>
    </row>
    <row r="282" spans="1:12" ht="15">
      <c r="A282" s="16">
        <v>2014</v>
      </c>
      <c r="B282" s="2">
        <v>7</v>
      </c>
      <c r="C282" s="2">
        <f t="shared" si="12"/>
        <v>75132</v>
      </c>
      <c r="D282" s="2">
        <f t="shared" si="13"/>
        <v>56228</v>
      </c>
      <c r="E282" s="20">
        <v>56228</v>
      </c>
      <c r="F282" s="20">
        <v>0</v>
      </c>
      <c r="G282" s="2">
        <f t="shared" si="14"/>
        <v>18904</v>
      </c>
      <c r="H282" s="20">
        <v>0</v>
      </c>
      <c r="I282" s="20">
        <v>18904</v>
      </c>
      <c r="J282" s="20">
        <v>0</v>
      </c>
      <c r="K282" s="14" t="s">
        <v>18</v>
      </c>
      <c r="L282" s="20">
        <v>0</v>
      </c>
    </row>
    <row r="283" spans="1:12" ht="15">
      <c r="A283" s="16">
        <v>2014</v>
      </c>
      <c r="B283" s="2">
        <v>8</v>
      </c>
      <c r="C283" s="2">
        <f t="shared" si="12"/>
        <v>89736</v>
      </c>
      <c r="D283" s="2">
        <f t="shared" si="13"/>
        <v>62024</v>
      </c>
      <c r="E283" s="20">
        <v>62024</v>
      </c>
      <c r="F283" s="20">
        <v>0</v>
      </c>
      <c r="G283" s="2">
        <f t="shared" si="14"/>
        <v>27712</v>
      </c>
      <c r="H283" s="20">
        <v>0</v>
      </c>
      <c r="I283" s="20">
        <v>27712</v>
      </c>
      <c r="J283" s="20">
        <v>0</v>
      </c>
      <c r="K283" s="14" t="s">
        <v>18</v>
      </c>
      <c r="L283" s="20">
        <v>0</v>
      </c>
    </row>
    <row r="284" spans="1:12" ht="15">
      <c r="A284" s="16">
        <v>2014</v>
      </c>
      <c r="B284" s="2">
        <v>9</v>
      </c>
      <c r="C284" s="2">
        <f t="shared" si="12"/>
        <v>431971</v>
      </c>
      <c r="D284" s="2">
        <f t="shared" si="13"/>
        <v>399291</v>
      </c>
      <c r="E284" s="20">
        <v>399291</v>
      </c>
      <c r="F284" s="20">
        <v>0</v>
      </c>
      <c r="G284" s="2">
        <f t="shared" si="14"/>
        <v>32680</v>
      </c>
      <c r="H284" s="20">
        <v>0</v>
      </c>
      <c r="I284" s="20">
        <v>20360</v>
      </c>
      <c r="J284" s="20">
        <v>12320</v>
      </c>
      <c r="K284" s="14" t="s">
        <v>18</v>
      </c>
      <c r="L284" s="20">
        <v>0</v>
      </c>
    </row>
    <row r="285" spans="1:12" ht="15">
      <c r="A285" s="16">
        <v>2014</v>
      </c>
      <c r="B285" s="2">
        <v>10</v>
      </c>
      <c r="C285" s="2">
        <f t="shared" si="12"/>
        <v>1394261</v>
      </c>
      <c r="D285" s="2">
        <f t="shared" si="13"/>
        <v>763999</v>
      </c>
      <c r="E285" s="22">
        <v>763999</v>
      </c>
      <c r="F285" s="22">
        <v>0</v>
      </c>
      <c r="G285" s="2">
        <f t="shared" si="14"/>
        <v>630262</v>
      </c>
      <c r="H285" s="22">
        <v>168361</v>
      </c>
      <c r="I285" s="22">
        <v>16010</v>
      </c>
      <c r="J285" s="22">
        <v>442314</v>
      </c>
      <c r="K285" s="14" t="s">
        <v>18</v>
      </c>
      <c r="L285" s="22">
        <v>3577</v>
      </c>
    </row>
    <row r="286" spans="1:12" ht="15">
      <c r="A286" s="16">
        <v>2014</v>
      </c>
      <c r="B286" s="2">
        <v>11</v>
      </c>
      <c r="C286" s="2">
        <f t="shared" si="12"/>
        <v>1724355</v>
      </c>
      <c r="D286" s="2">
        <f t="shared" si="13"/>
        <v>763290</v>
      </c>
      <c r="E286" s="22">
        <v>763290</v>
      </c>
      <c r="F286" s="22">
        <v>0</v>
      </c>
      <c r="G286" s="2">
        <f t="shared" si="14"/>
        <v>961065</v>
      </c>
      <c r="H286" s="22">
        <v>377528</v>
      </c>
      <c r="I286" s="22">
        <v>17459</v>
      </c>
      <c r="J286" s="22">
        <v>561280</v>
      </c>
      <c r="K286" s="14" t="s">
        <v>18</v>
      </c>
      <c r="L286" s="22">
        <v>4798</v>
      </c>
    </row>
    <row r="287" spans="1:12" ht="15">
      <c r="A287" s="16">
        <v>2014</v>
      </c>
      <c r="B287" s="2">
        <v>12</v>
      </c>
      <c r="C287" s="2">
        <f t="shared" si="12"/>
        <v>1542695</v>
      </c>
      <c r="D287" s="2">
        <f t="shared" si="13"/>
        <v>706397</v>
      </c>
      <c r="E287" s="22">
        <v>706397</v>
      </c>
      <c r="F287" s="22">
        <v>0</v>
      </c>
      <c r="G287" s="2">
        <f t="shared" si="14"/>
        <v>836298</v>
      </c>
      <c r="H287" s="22">
        <v>343398</v>
      </c>
      <c r="I287" s="22">
        <v>13365</v>
      </c>
      <c r="J287" s="22">
        <v>463491</v>
      </c>
      <c r="K287" s="14" t="s">
        <v>18</v>
      </c>
      <c r="L287" s="22">
        <v>16044</v>
      </c>
    </row>
    <row r="288" spans="1:12" ht="15">
      <c r="A288" s="16">
        <v>2015</v>
      </c>
      <c r="B288" s="2">
        <v>1</v>
      </c>
      <c r="C288" s="2">
        <f t="shared" si="12"/>
        <v>1042590</v>
      </c>
      <c r="D288" s="2">
        <f t="shared" si="13"/>
        <v>636618</v>
      </c>
      <c r="E288" s="22">
        <v>636618</v>
      </c>
      <c r="F288" s="22">
        <v>0</v>
      </c>
      <c r="G288" s="2">
        <f t="shared" si="14"/>
        <v>405972</v>
      </c>
      <c r="H288" s="22">
        <v>368353</v>
      </c>
      <c r="I288" s="22">
        <v>0</v>
      </c>
      <c r="J288" s="22">
        <v>34726</v>
      </c>
      <c r="K288" s="14" t="s">
        <v>18</v>
      </c>
      <c r="L288" s="22">
        <v>2893</v>
      </c>
    </row>
    <row r="289" spans="1:12" ht="15">
      <c r="A289" s="16">
        <v>2015</v>
      </c>
      <c r="B289" s="2">
        <v>2</v>
      </c>
      <c r="C289" s="2">
        <f t="shared" si="12"/>
        <v>817859</v>
      </c>
      <c r="D289" s="2">
        <f t="shared" si="13"/>
        <v>492965</v>
      </c>
      <c r="E289" s="22">
        <v>459265</v>
      </c>
      <c r="F289" s="22">
        <v>33700</v>
      </c>
      <c r="G289" s="2">
        <f t="shared" si="14"/>
        <v>324894</v>
      </c>
      <c r="H289" s="22">
        <v>303834</v>
      </c>
      <c r="I289" s="22">
        <v>0</v>
      </c>
      <c r="J289" s="22">
        <v>0</v>
      </c>
      <c r="K289" s="14" t="s">
        <v>18</v>
      </c>
      <c r="L289" s="22">
        <v>21060</v>
      </c>
    </row>
    <row r="290" spans="1:12" ht="15">
      <c r="A290" s="16">
        <v>2015</v>
      </c>
      <c r="B290" s="2">
        <v>3</v>
      </c>
      <c r="C290" s="2">
        <f t="shared" si="12"/>
        <v>755277</v>
      </c>
      <c r="D290" s="2">
        <f t="shared" si="13"/>
        <v>420508</v>
      </c>
      <c r="E290" s="22">
        <v>410805</v>
      </c>
      <c r="F290" s="22">
        <v>9703</v>
      </c>
      <c r="G290" s="2">
        <f t="shared" si="14"/>
        <v>334769</v>
      </c>
      <c r="H290" s="22">
        <v>323881</v>
      </c>
      <c r="I290" s="22">
        <v>3244</v>
      </c>
      <c r="J290" s="22">
        <v>0</v>
      </c>
      <c r="K290" s="14" t="s">
        <v>18</v>
      </c>
      <c r="L290" s="22">
        <v>7644</v>
      </c>
    </row>
    <row r="291" spans="1:12" ht="15">
      <c r="A291" s="16">
        <v>2015</v>
      </c>
      <c r="B291" s="2">
        <v>4</v>
      </c>
      <c r="C291" s="2">
        <f t="shared" si="12"/>
        <v>372955</v>
      </c>
      <c r="D291" s="2">
        <f t="shared" si="13"/>
        <v>252022</v>
      </c>
      <c r="E291" s="22">
        <v>252022</v>
      </c>
      <c r="F291" s="22">
        <v>0</v>
      </c>
      <c r="G291" s="2">
        <f t="shared" si="14"/>
        <v>120933</v>
      </c>
      <c r="H291" s="22">
        <v>95859</v>
      </c>
      <c r="I291" s="22">
        <v>15292</v>
      </c>
      <c r="J291" s="22">
        <v>0</v>
      </c>
      <c r="K291" s="14" t="s">
        <v>18</v>
      </c>
      <c r="L291" s="22">
        <v>9782</v>
      </c>
    </row>
    <row r="292" spans="1:12" ht="15">
      <c r="A292" s="16">
        <v>2015</v>
      </c>
      <c r="B292" s="2">
        <v>5</v>
      </c>
      <c r="C292" s="2">
        <f t="shared" si="12"/>
        <v>78583</v>
      </c>
      <c r="D292" s="2">
        <f t="shared" si="13"/>
        <v>49275</v>
      </c>
      <c r="E292" s="22">
        <v>49275</v>
      </c>
      <c r="F292" s="22">
        <v>0</v>
      </c>
      <c r="G292" s="2">
        <f t="shared" si="14"/>
        <v>29308</v>
      </c>
      <c r="H292" s="22">
        <v>0</v>
      </c>
      <c r="I292" s="22">
        <v>15472</v>
      </c>
      <c r="J292" s="22">
        <v>0</v>
      </c>
      <c r="K292" s="14" t="s">
        <v>18</v>
      </c>
      <c r="L292" s="22">
        <v>13836</v>
      </c>
    </row>
    <row r="293" spans="1:12" ht="15">
      <c r="A293" s="16">
        <v>2015</v>
      </c>
      <c r="B293" s="2">
        <v>6</v>
      </c>
      <c r="C293" s="2">
        <f t="shared" si="12"/>
        <v>113077</v>
      </c>
      <c r="D293" s="2">
        <f t="shared" si="13"/>
        <v>70009</v>
      </c>
      <c r="E293" s="22">
        <v>70009</v>
      </c>
      <c r="F293" s="22">
        <v>0</v>
      </c>
      <c r="G293" s="2">
        <f t="shared" si="14"/>
        <v>43068</v>
      </c>
      <c r="H293" s="22">
        <v>0</v>
      </c>
      <c r="I293" s="22">
        <v>22196</v>
      </c>
      <c r="J293" s="22">
        <v>0</v>
      </c>
      <c r="K293" s="14" t="s">
        <v>18</v>
      </c>
      <c r="L293" s="22">
        <v>20872</v>
      </c>
    </row>
    <row r="294" spans="1:12" ht="15">
      <c r="A294" s="16">
        <v>2015</v>
      </c>
      <c r="B294" s="2">
        <v>7</v>
      </c>
      <c r="C294" s="2">
        <f t="shared" si="12"/>
        <v>79549</v>
      </c>
      <c r="D294" s="2">
        <f t="shared" si="13"/>
        <v>50150</v>
      </c>
      <c r="E294" s="22">
        <v>50150</v>
      </c>
      <c r="F294" s="22">
        <v>0</v>
      </c>
      <c r="G294" s="2">
        <f t="shared" si="14"/>
        <v>29399</v>
      </c>
      <c r="H294" s="22">
        <v>0</v>
      </c>
      <c r="I294" s="22">
        <v>14870</v>
      </c>
      <c r="J294" s="22">
        <v>0</v>
      </c>
      <c r="K294" s="14" t="s">
        <v>18</v>
      </c>
      <c r="L294" s="22">
        <v>14529</v>
      </c>
    </row>
    <row r="295" spans="1:12" ht="15">
      <c r="A295" s="16">
        <v>2015</v>
      </c>
      <c r="B295" s="2">
        <v>8</v>
      </c>
      <c r="C295" s="2">
        <f t="shared" si="12"/>
        <v>200836</v>
      </c>
      <c r="D295" s="2">
        <f t="shared" si="13"/>
        <v>175392</v>
      </c>
      <c r="E295" s="22">
        <v>175392</v>
      </c>
      <c r="F295" s="22">
        <v>0</v>
      </c>
      <c r="G295" s="2">
        <f t="shared" si="14"/>
        <v>25444</v>
      </c>
      <c r="H295" s="22">
        <v>0</v>
      </c>
      <c r="I295" s="22">
        <v>17206</v>
      </c>
      <c r="J295" s="22">
        <v>0</v>
      </c>
      <c r="K295" s="14" t="s">
        <v>18</v>
      </c>
      <c r="L295" s="22">
        <v>8238</v>
      </c>
    </row>
    <row r="296" spans="1:12" ht="15">
      <c r="A296" s="16">
        <v>2015</v>
      </c>
      <c r="B296" s="2">
        <v>9</v>
      </c>
      <c r="C296" s="2">
        <f t="shared" si="12"/>
        <v>534076</v>
      </c>
      <c r="D296" s="2">
        <f t="shared" si="13"/>
        <v>512684</v>
      </c>
      <c r="E296" s="22">
        <v>512684</v>
      </c>
      <c r="F296" s="22">
        <v>0</v>
      </c>
      <c r="G296" s="2">
        <f t="shared" si="14"/>
        <v>21392</v>
      </c>
      <c r="H296" s="22">
        <v>0</v>
      </c>
      <c r="I296" s="22">
        <v>10466</v>
      </c>
      <c r="J296" s="22">
        <v>10926</v>
      </c>
      <c r="K296" s="14" t="s">
        <v>18</v>
      </c>
      <c r="L296" s="22">
        <v>0</v>
      </c>
    </row>
    <row r="297" spans="1:12" ht="15">
      <c r="A297" s="16">
        <v>2015</v>
      </c>
      <c r="B297" s="2">
        <v>10</v>
      </c>
      <c r="C297" s="2">
        <f t="shared" si="12"/>
        <v>1463218</v>
      </c>
      <c r="D297" s="2">
        <f t="shared" si="13"/>
        <v>797667</v>
      </c>
      <c r="E297" s="22">
        <v>797667</v>
      </c>
      <c r="F297" s="22">
        <v>0</v>
      </c>
      <c r="G297" s="2">
        <f t="shared" si="14"/>
        <v>665551</v>
      </c>
      <c r="H297" s="22">
        <v>206206</v>
      </c>
      <c r="I297" s="22">
        <v>12186</v>
      </c>
      <c r="J297" s="22">
        <v>447159</v>
      </c>
      <c r="K297" s="14" t="s">
        <v>18</v>
      </c>
      <c r="L297" s="22">
        <v>0</v>
      </c>
    </row>
    <row r="298" spans="1:12" ht="15">
      <c r="A298" s="16">
        <v>2015</v>
      </c>
      <c r="B298" s="2">
        <v>11</v>
      </c>
      <c r="C298" s="2">
        <f t="shared" si="12"/>
        <v>1583844</v>
      </c>
      <c r="D298" s="2">
        <f t="shared" si="13"/>
        <v>722658</v>
      </c>
      <c r="E298" s="22">
        <v>722658</v>
      </c>
      <c r="F298" s="22">
        <v>0</v>
      </c>
      <c r="G298" s="2">
        <f t="shared" si="14"/>
        <v>861186</v>
      </c>
      <c r="H298" s="22">
        <v>364004</v>
      </c>
      <c r="I298" s="22">
        <v>15152</v>
      </c>
      <c r="J298" s="22">
        <v>469815</v>
      </c>
      <c r="K298" s="14" t="s">
        <v>18</v>
      </c>
      <c r="L298" s="22">
        <v>12215</v>
      </c>
    </row>
    <row r="299" spans="1:12" ht="15">
      <c r="A299" s="16">
        <v>2015</v>
      </c>
      <c r="B299" s="2">
        <v>12</v>
      </c>
      <c r="C299" s="2">
        <f t="shared" si="12"/>
        <v>1458358</v>
      </c>
      <c r="D299" s="2">
        <f t="shared" si="13"/>
        <v>698159</v>
      </c>
      <c r="E299" s="22">
        <v>698159</v>
      </c>
      <c r="F299" s="22">
        <v>0</v>
      </c>
      <c r="G299" s="2">
        <f t="shared" si="14"/>
        <v>760199</v>
      </c>
      <c r="H299" s="22">
        <v>287825</v>
      </c>
      <c r="I299" s="22">
        <v>10307</v>
      </c>
      <c r="J299" s="22">
        <v>436678</v>
      </c>
      <c r="K299" s="14" t="s">
        <v>18</v>
      </c>
      <c r="L299" s="22">
        <v>25389</v>
      </c>
    </row>
    <row r="300" spans="1:12" ht="15">
      <c r="A300" s="16">
        <v>2016</v>
      </c>
      <c r="B300" s="2">
        <v>1</v>
      </c>
      <c r="C300" s="2">
        <f t="shared" si="12"/>
        <v>937502</v>
      </c>
      <c r="D300" s="2">
        <f t="shared" si="13"/>
        <v>640514</v>
      </c>
      <c r="E300" s="22">
        <v>640514</v>
      </c>
      <c r="F300" s="22">
        <v>0</v>
      </c>
      <c r="G300" s="2">
        <f t="shared" si="14"/>
        <v>296988</v>
      </c>
      <c r="H300" s="22">
        <v>226161</v>
      </c>
      <c r="I300" s="22">
        <v>0</v>
      </c>
      <c r="J300" s="22">
        <v>50456</v>
      </c>
      <c r="K300" s="14" t="s">
        <v>18</v>
      </c>
      <c r="L300" s="22">
        <v>20371</v>
      </c>
    </row>
    <row r="301" spans="1:12" ht="15">
      <c r="A301" s="16">
        <v>2016</v>
      </c>
      <c r="B301" s="2">
        <v>2</v>
      </c>
      <c r="C301" s="2">
        <f t="shared" si="12"/>
        <v>845111</v>
      </c>
      <c r="D301" s="2">
        <f t="shared" si="13"/>
        <v>550351</v>
      </c>
      <c r="E301" s="22">
        <v>519860</v>
      </c>
      <c r="F301" s="22">
        <v>30491</v>
      </c>
      <c r="G301" s="2">
        <f t="shared" si="14"/>
        <v>294760</v>
      </c>
      <c r="H301" s="22">
        <v>265317</v>
      </c>
      <c r="I301" s="22">
        <v>0</v>
      </c>
      <c r="J301" s="22">
        <v>0</v>
      </c>
      <c r="K301" s="14" t="s">
        <v>18</v>
      </c>
      <c r="L301" s="22">
        <v>29443</v>
      </c>
    </row>
    <row r="302" spans="1:12" ht="15">
      <c r="A302" s="16">
        <v>2016</v>
      </c>
      <c r="B302" s="2">
        <v>3</v>
      </c>
      <c r="C302" s="2">
        <f t="shared" si="12"/>
        <v>889456</v>
      </c>
      <c r="D302" s="2">
        <f t="shared" si="13"/>
        <v>498271</v>
      </c>
      <c r="E302" s="22">
        <v>490225</v>
      </c>
      <c r="F302" s="22">
        <v>8046</v>
      </c>
      <c r="G302" s="2">
        <f t="shared" si="14"/>
        <v>391185</v>
      </c>
      <c r="H302" s="22">
        <v>354239</v>
      </c>
      <c r="I302" s="22">
        <v>11767</v>
      </c>
      <c r="J302" s="22">
        <v>0</v>
      </c>
      <c r="K302" s="14" t="s">
        <v>18</v>
      </c>
      <c r="L302" s="22">
        <v>25179</v>
      </c>
    </row>
    <row r="303" spans="1:12" ht="15">
      <c r="A303" s="16">
        <v>2016</v>
      </c>
      <c r="B303" s="2">
        <v>4</v>
      </c>
      <c r="C303" s="2">
        <f t="shared" si="12"/>
        <v>691524</v>
      </c>
      <c r="D303" s="2">
        <f t="shared" si="13"/>
        <v>362274</v>
      </c>
      <c r="E303" s="22">
        <v>362274</v>
      </c>
      <c r="F303" s="22">
        <v>0</v>
      </c>
      <c r="G303" s="2">
        <f t="shared" si="14"/>
        <v>329250</v>
      </c>
      <c r="H303" s="22">
        <v>314061</v>
      </c>
      <c r="I303" s="22">
        <v>11369</v>
      </c>
      <c r="J303" s="22">
        <v>0</v>
      </c>
      <c r="K303" s="14" t="s">
        <v>18</v>
      </c>
      <c r="L303" s="22">
        <v>3820</v>
      </c>
    </row>
    <row r="304" spans="1:12" ht="15">
      <c r="A304" s="16">
        <v>2016</v>
      </c>
      <c r="B304" s="2">
        <v>5</v>
      </c>
      <c r="C304" s="2">
        <f t="shared" si="12"/>
        <v>311934</v>
      </c>
      <c r="D304" s="2">
        <f t="shared" si="13"/>
        <v>135388</v>
      </c>
      <c r="E304" s="22">
        <v>135388</v>
      </c>
      <c r="F304" s="22">
        <v>0</v>
      </c>
      <c r="G304" s="2">
        <f t="shared" si="14"/>
        <v>176546</v>
      </c>
      <c r="H304" s="22">
        <v>155129</v>
      </c>
      <c r="I304" s="22">
        <v>21417</v>
      </c>
      <c r="J304" s="22">
        <v>0</v>
      </c>
      <c r="K304" s="14" t="s">
        <v>18</v>
      </c>
      <c r="L304" s="22">
        <v>0</v>
      </c>
    </row>
    <row r="305" spans="1:12" ht="15">
      <c r="A305" s="16">
        <v>2016</v>
      </c>
      <c r="B305" s="2">
        <v>6</v>
      </c>
      <c r="C305" s="2">
        <f t="shared" si="12"/>
        <v>72955</v>
      </c>
      <c r="D305" s="2">
        <f t="shared" si="13"/>
        <v>56093</v>
      </c>
      <c r="E305" s="22">
        <v>56093</v>
      </c>
      <c r="F305" s="22">
        <v>0</v>
      </c>
      <c r="G305" s="2">
        <f t="shared" si="14"/>
        <v>16862</v>
      </c>
      <c r="H305" s="22">
        <v>0</v>
      </c>
      <c r="I305" s="22">
        <v>16862</v>
      </c>
      <c r="J305" s="22">
        <v>0</v>
      </c>
      <c r="K305" s="14" t="s">
        <v>18</v>
      </c>
      <c r="L305" s="22">
        <v>0</v>
      </c>
    </row>
    <row r="306" spans="1:12" ht="15">
      <c r="A306" s="16">
        <v>2016</v>
      </c>
      <c r="B306" s="2">
        <v>7</v>
      </c>
      <c r="C306" s="2">
        <f t="shared" si="12"/>
        <v>71170</v>
      </c>
      <c r="D306" s="2">
        <f t="shared" si="13"/>
        <v>51325</v>
      </c>
      <c r="E306" s="22">
        <v>51325</v>
      </c>
      <c r="F306" s="22">
        <v>0</v>
      </c>
      <c r="G306" s="2">
        <f t="shared" si="14"/>
        <v>19845</v>
      </c>
      <c r="H306" s="22">
        <v>0</v>
      </c>
      <c r="I306" s="22">
        <v>19845</v>
      </c>
      <c r="J306" s="22">
        <v>0</v>
      </c>
      <c r="K306" s="14" t="s">
        <v>18</v>
      </c>
      <c r="L306" s="22">
        <v>0</v>
      </c>
    </row>
    <row r="307" spans="1:12" ht="15">
      <c r="A307" s="16">
        <v>2016</v>
      </c>
      <c r="B307" s="2">
        <v>8</v>
      </c>
      <c r="C307" s="2">
        <f t="shared" si="12"/>
        <v>166734</v>
      </c>
      <c r="D307" s="2">
        <f t="shared" si="13"/>
        <v>147579</v>
      </c>
      <c r="E307" s="22">
        <v>147579</v>
      </c>
      <c r="F307" s="22">
        <v>0</v>
      </c>
      <c r="G307" s="2">
        <f t="shared" si="14"/>
        <v>19155</v>
      </c>
      <c r="H307" s="22">
        <v>0</v>
      </c>
      <c r="I307" s="22">
        <v>19155</v>
      </c>
      <c r="J307" s="22">
        <v>0</v>
      </c>
      <c r="K307" s="14" t="s">
        <v>18</v>
      </c>
      <c r="L307" s="22">
        <v>0</v>
      </c>
    </row>
    <row r="308" spans="1:12" ht="15">
      <c r="A308" s="16">
        <v>2016</v>
      </c>
      <c r="B308" s="2">
        <v>9</v>
      </c>
      <c r="C308" s="2">
        <f t="shared" si="12"/>
        <v>497074</v>
      </c>
      <c r="D308" s="2">
        <f t="shared" si="13"/>
        <v>458837</v>
      </c>
      <c r="E308" s="21">
        <v>458837</v>
      </c>
      <c r="F308" s="22">
        <v>0</v>
      </c>
      <c r="G308" s="2">
        <f t="shared" si="14"/>
        <v>38237</v>
      </c>
      <c r="H308" s="22">
        <v>0</v>
      </c>
      <c r="I308" s="22">
        <v>14256</v>
      </c>
      <c r="J308" s="22">
        <v>23981</v>
      </c>
      <c r="K308" s="14" t="s">
        <v>18</v>
      </c>
      <c r="L308" s="22">
        <v>0</v>
      </c>
    </row>
    <row r="309" spans="1:12" ht="15">
      <c r="A309" s="16">
        <v>2016</v>
      </c>
      <c r="B309" s="2">
        <v>10</v>
      </c>
      <c r="C309" s="2">
        <f t="shared" si="12"/>
        <v>1481046</v>
      </c>
      <c r="D309" s="2">
        <f t="shared" si="13"/>
        <v>721763</v>
      </c>
      <c r="E309" s="22">
        <v>721763</v>
      </c>
      <c r="F309" s="22">
        <v>0</v>
      </c>
      <c r="G309" s="2">
        <f t="shared" si="14"/>
        <v>759283</v>
      </c>
      <c r="H309" s="22">
        <v>192621</v>
      </c>
      <c r="I309" s="22">
        <v>23121</v>
      </c>
      <c r="J309" s="22">
        <v>519008</v>
      </c>
      <c r="K309" s="14" t="s">
        <v>18</v>
      </c>
      <c r="L309" s="22">
        <v>24533</v>
      </c>
    </row>
    <row r="310" spans="1:12" ht="15">
      <c r="A310" s="16">
        <v>2016</v>
      </c>
      <c r="B310" s="2">
        <v>11</v>
      </c>
      <c r="C310" s="2">
        <f t="shared" si="12"/>
        <v>1658003</v>
      </c>
      <c r="D310" s="2">
        <f t="shared" si="13"/>
        <v>690929</v>
      </c>
      <c r="E310" s="22">
        <v>690929</v>
      </c>
      <c r="F310" s="22">
        <v>0</v>
      </c>
      <c r="G310" s="2">
        <f t="shared" si="14"/>
        <v>967074</v>
      </c>
      <c r="H310" s="22">
        <v>351853</v>
      </c>
      <c r="I310" s="22">
        <v>14731</v>
      </c>
      <c r="J310" s="22">
        <v>575979</v>
      </c>
      <c r="K310" s="14" t="s">
        <v>18</v>
      </c>
      <c r="L310" s="22">
        <v>24511</v>
      </c>
    </row>
    <row r="311" spans="1:12" ht="15">
      <c r="A311" s="16">
        <v>2016</v>
      </c>
      <c r="B311" s="2">
        <v>12</v>
      </c>
      <c r="C311" s="2">
        <f t="shared" si="12"/>
        <v>1514491</v>
      </c>
      <c r="D311" s="2">
        <f t="shared" si="13"/>
        <v>676290</v>
      </c>
      <c r="E311" s="22">
        <v>676290</v>
      </c>
      <c r="F311" s="22">
        <v>0</v>
      </c>
      <c r="G311" s="2">
        <f t="shared" si="14"/>
        <v>838201</v>
      </c>
      <c r="H311" s="22">
        <v>328683</v>
      </c>
      <c r="I311" s="22">
        <v>5346</v>
      </c>
      <c r="J311" s="22">
        <v>480359</v>
      </c>
      <c r="K311" s="14" t="s">
        <v>18</v>
      </c>
      <c r="L311" s="22">
        <v>23813</v>
      </c>
    </row>
    <row r="312" spans="1:12" ht="15">
      <c r="A312" s="16">
        <v>2017</v>
      </c>
      <c r="B312" s="2">
        <v>1</v>
      </c>
      <c r="C312" s="2">
        <f t="shared" si="12"/>
        <v>1007038</v>
      </c>
      <c r="D312" s="2">
        <f t="shared" si="13"/>
        <v>594100</v>
      </c>
      <c r="E312" s="22">
        <v>594100</v>
      </c>
      <c r="F312" s="22">
        <v>0</v>
      </c>
      <c r="G312" s="2">
        <f t="shared" si="14"/>
        <v>412938</v>
      </c>
      <c r="H312" s="22">
        <v>371309</v>
      </c>
      <c r="I312" s="22">
        <v>0</v>
      </c>
      <c r="J312" s="22">
        <v>18179</v>
      </c>
      <c r="K312" s="14" t="s">
        <v>18</v>
      </c>
      <c r="L312" s="22">
        <v>23450</v>
      </c>
    </row>
    <row r="313" spans="1:12" ht="15">
      <c r="A313" s="16">
        <v>2017</v>
      </c>
      <c r="B313" s="2">
        <v>2</v>
      </c>
      <c r="C313" s="2">
        <f t="shared" si="12"/>
        <v>878108</v>
      </c>
      <c r="D313" s="2">
        <f t="shared" si="13"/>
        <v>535487</v>
      </c>
      <c r="E313" s="22">
        <v>504558</v>
      </c>
      <c r="F313" s="22">
        <v>30929</v>
      </c>
      <c r="G313" s="2">
        <f t="shared" si="14"/>
        <v>342621</v>
      </c>
      <c r="H313" s="22">
        <v>318391</v>
      </c>
      <c r="I313" s="22">
        <v>0</v>
      </c>
      <c r="J313" s="22">
        <v>0</v>
      </c>
      <c r="K313" s="14" t="s">
        <v>18</v>
      </c>
      <c r="L313" s="22">
        <v>24230</v>
      </c>
    </row>
    <row r="314" spans="1:12" ht="15">
      <c r="A314" s="16">
        <v>2017</v>
      </c>
      <c r="B314" s="2">
        <v>3</v>
      </c>
      <c r="C314" s="2">
        <f t="shared" si="12"/>
        <v>818901</v>
      </c>
      <c r="D314" s="2">
        <f t="shared" si="13"/>
        <v>475691</v>
      </c>
      <c r="E314" s="22">
        <v>470387</v>
      </c>
      <c r="F314" s="22">
        <v>5304</v>
      </c>
      <c r="G314" s="2">
        <f t="shared" si="14"/>
        <v>343210</v>
      </c>
      <c r="H314" s="22">
        <v>328222</v>
      </c>
      <c r="I314" s="22">
        <v>0</v>
      </c>
      <c r="J314" s="22">
        <v>0</v>
      </c>
      <c r="K314" s="14" t="s">
        <v>18</v>
      </c>
      <c r="L314" s="22">
        <v>14988</v>
      </c>
    </row>
    <row r="315" spans="1:12" ht="15">
      <c r="A315" s="16">
        <v>2017</v>
      </c>
      <c r="B315" s="2">
        <v>4</v>
      </c>
      <c r="C315" s="2">
        <f t="shared" si="12"/>
        <v>517662</v>
      </c>
      <c r="D315" s="2">
        <f t="shared" si="13"/>
        <v>384727</v>
      </c>
      <c r="E315" s="22">
        <v>384727</v>
      </c>
      <c r="F315" s="22">
        <v>0</v>
      </c>
      <c r="G315" s="2">
        <f t="shared" si="14"/>
        <v>132935</v>
      </c>
      <c r="H315" s="22">
        <v>128123</v>
      </c>
      <c r="I315" s="22">
        <v>0</v>
      </c>
      <c r="J315" s="22">
        <v>0</v>
      </c>
      <c r="K315" s="14" t="s">
        <v>18</v>
      </c>
      <c r="L315" s="22">
        <v>4812</v>
      </c>
    </row>
    <row r="316" spans="1:12" ht="15">
      <c r="A316" s="16">
        <v>2017</v>
      </c>
      <c r="B316" s="2">
        <v>5</v>
      </c>
      <c r="C316" s="2">
        <f t="shared" si="12"/>
        <v>224775</v>
      </c>
      <c r="D316" s="2">
        <f t="shared" si="13"/>
        <v>189310</v>
      </c>
      <c r="E316" s="22">
        <v>189310</v>
      </c>
      <c r="F316" s="22">
        <v>0</v>
      </c>
      <c r="G316" s="2">
        <f t="shared" si="14"/>
        <v>35465</v>
      </c>
      <c r="H316" s="22">
        <v>35465</v>
      </c>
      <c r="I316" s="22">
        <v>0</v>
      </c>
      <c r="J316" s="22">
        <v>0</v>
      </c>
      <c r="K316" s="14" t="s">
        <v>18</v>
      </c>
      <c r="L316" s="22">
        <v>0</v>
      </c>
    </row>
    <row r="317" spans="1:12" ht="15">
      <c r="A317" s="16">
        <v>2017</v>
      </c>
      <c r="B317" s="2">
        <v>6</v>
      </c>
      <c r="C317" s="2">
        <f t="shared" si="12"/>
        <v>69011</v>
      </c>
      <c r="D317" s="2">
        <f t="shared" si="13"/>
        <v>69011</v>
      </c>
      <c r="E317" s="22">
        <v>69011</v>
      </c>
      <c r="F317" s="22">
        <v>0</v>
      </c>
      <c r="G317" s="2">
        <f t="shared" si="14"/>
        <v>0</v>
      </c>
      <c r="H317" s="22">
        <v>0</v>
      </c>
      <c r="I317" s="22">
        <v>0</v>
      </c>
      <c r="J317" s="22">
        <v>0</v>
      </c>
      <c r="K317" s="14" t="s">
        <v>18</v>
      </c>
      <c r="L317" s="22">
        <v>0</v>
      </c>
    </row>
    <row r="318" spans="1:12" ht="15">
      <c r="A318" s="16">
        <v>2017</v>
      </c>
      <c r="B318" s="2">
        <v>7</v>
      </c>
      <c r="C318" s="2">
        <f t="shared" si="12"/>
        <v>50988</v>
      </c>
      <c r="D318" s="2">
        <f t="shared" si="13"/>
        <v>50988</v>
      </c>
      <c r="E318" s="22">
        <v>50988</v>
      </c>
      <c r="F318" s="22">
        <v>0</v>
      </c>
      <c r="G318" s="2">
        <f t="shared" si="14"/>
        <v>0</v>
      </c>
      <c r="H318" s="22">
        <v>0</v>
      </c>
      <c r="I318" s="22">
        <v>0</v>
      </c>
      <c r="J318" s="22">
        <v>0</v>
      </c>
      <c r="K318" s="14" t="s">
        <v>18</v>
      </c>
      <c r="L318" s="22">
        <v>0</v>
      </c>
    </row>
    <row r="319" spans="1:12" ht="15">
      <c r="A319" s="16">
        <v>2017</v>
      </c>
      <c r="B319" s="2">
        <v>8</v>
      </c>
      <c r="C319" s="2">
        <f t="shared" si="12"/>
        <v>172783</v>
      </c>
      <c r="D319" s="2">
        <f t="shared" si="13"/>
        <v>172783</v>
      </c>
      <c r="E319" s="24">
        <v>172783</v>
      </c>
      <c r="F319" s="22">
        <v>0</v>
      </c>
      <c r="G319" s="2">
        <f t="shared" si="14"/>
        <v>0</v>
      </c>
      <c r="H319" s="22">
        <v>0</v>
      </c>
      <c r="I319" s="22">
        <v>0</v>
      </c>
      <c r="J319" s="22">
        <v>0</v>
      </c>
      <c r="K319" s="14" t="s">
        <v>18</v>
      </c>
      <c r="L319" s="22">
        <v>0</v>
      </c>
    </row>
    <row r="320" spans="1:12" ht="15">
      <c r="A320" s="16">
        <v>2017</v>
      </c>
      <c r="B320" s="2">
        <v>9</v>
      </c>
      <c r="C320" s="2">
        <f t="shared" si="12"/>
        <v>576790</v>
      </c>
      <c r="D320" s="2">
        <f t="shared" si="13"/>
        <v>541872</v>
      </c>
      <c r="E320" s="24">
        <v>541872</v>
      </c>
      <c r="F320" s="22">
        <v>0</v>
      </c>
      <c r="G320" s="2">
        <f t="shared" si="14"/>
        <v>34918</v>
      </c>
      <c r="H320" s="22">
        <v>0</v>
      </c>
      <c r="I320" s="22">
        <v>0</v>
      </c>
      <c r="J320" s="22">
        <v>34918</v>
      </c>
      <c r="K320" s="14" t="s">
        <v>18</v>
      </c>
      <c r="L320" s="22">
        <v>0</v>
      </c>
    </row>
    <row r="321" spans="1:12" ht="15">
      <c r="A321" s="16">
        <v>2017</v>
      </c>
      <c r="B321" s="2">
        <v>10</v>
      </c>
      <c r="C321" s="2">
        <f t="shared" si="12"/>
        <v>1414660</v>
      </c>
      <c r="D321" s="2">
        <f t="shared" si="13"/>
        <v>756071</v>
      </c>
      <c r="E321" s="21">
        <v>756071</v>
      </c>
      <c r="F321" s="22">
        <v>0</v>
      </c>
      <c r="G321" s="2">
        <f t="shared" si="14"/>
        <v>658589</v>
      </c>
      <c r="H321" s="22">
        <v>114056</v>
      </c>
      <c r="I321" s="23" t="s">
        <v>18</v>
      </c>
      <c r="J321" s="22">
        <v>534205</v>
      </c>
      <c r="K321" s="14" t="s">
        <v>18</v>
      </c>
      <c r="L321" s="22">
        <v>10328</v>
      </c>
    </row>
    <row r="322" spans="1:12" ht="15">
      <c r="A322" s="16">
        <v>2017</v>
      </c>
      <c r="B322" s="2">
        <v>11</v>
      </c>
      <c r="C322" s="2">
        <f t="shared" si="12"/>
        <v>1648439</v>
      </c>
      <c r="D322" s="2">
        <f t="shared" si="13"/>
        <v>724935</v>
      </c>
      <c r="E322" s="21">
        <v>724935</v>
      </c>
      <c r="F322" s="22">
        <v>0</v>
      </c>
      <c r="G322" s="2">
        <f t="shared" si="14"/>
        <v>923504</v>
      </c>
      <c r="H322" s="22">
        <v>290469</v>
      </c>
      <c r="I322" s="23" t="s">
        <v>18</v>
      </c>
      <c r="J322" s="22">
        <v>604027</v>
      </c>
      <c r="K322" s="14" t="s">
        <v>18</v>
      </c>
      <c r="L322" s="22">
        <v>29008</v>
      </c>
    </row>
    <row r="323" spans="1:12" ht="15">
      <c r="A323" s="16">
        <v>2017</v>
      </c>
      <c r="B323" s="2">
        <v>12</v>
      </c>
      <c r="C323" s="2">
        <f t="shared" si="12"/>
        <v>1629471</v>
      </c>
      <c r="D323" s="2">
        <f t="shared" si="13"/>
        <v>703363</v>
      </c>
      <c r="E323" s="21">
        <v>703363</v>
      </c>
      <c r="F323" s="22">
        <v>0</v>
      </c>
      <c r="G323" s="2">
        <f t="shared" si="14"/>
        <v>926108</v>
      </c>
      <c r="H323" s="22">
        <v>334583</v>
      </c>
      <c r="I323" s="23" t="s">
        <v>18</v>
      </c>
      <c r="J323" s="22">
        <v>570584</v>
      </c>
      <c r="K323" s="14" t="s">
        <v>18</v>
      </c>
      <c r="L323" s="22">
        <v>20941</v>
      </c>
    </row>
    <row r="324" spans="1:12" ht="15">
      <c r="A324" s="16">
        <v>2018</v>
      </c>
      <c r="B324" s="2">
        <v>1</v>
      </c>
      <c r="C324" s="2">
        <f t="shared" si="12"/>
        <v>1144931</v>
      </c>
      <c r="D324" s="2">
        <f t="shared" si="13"/>
        <v>652516</v>
      </c>
      <c r="E324" s="21">
        <v>623082</v>
      </c>
      <c r="F324" s="22">
        <v>29434</v>
      </c>
      <c r="G324" s="2">
        <f t="shared" si="14"/>
        <v>492415</v>
      </c>
      <c r="H324" s="22">
        <v>342520</v>
      </c>
      <c r="I324" s="23" t="s">
        <v>18</v>
      </c>
      <c r="J324" s="22">
        <v>121094</v>
      </c>
      <c r="K324" s="14" t="s">
        <v>18</v>
      </c>
      <c r="L324" s="22">
        <v>28801</v>
      </c>
    </row>
    <row r="325" spans="1:12" ht="15">
      <c r="A325" s="16">
        <v>2018</v>
      </c>
      <c r="B325" s="2">
        <v>2</v>
      </c>
      <c r="C325" s="2">
        <f t="shared" si="12"/>
        <v>855543</v>
      </c>
      <c r="D325" s="2">
        <f t="shared" si="13"/>
        <v>507419</v>
      </c>
      <c r="E325" s="21">
        <v>498912</v>
      </c>
      <c r="F325" s="22">
        <v>8507</v>
      </c>
      <c r="G325" s="2">
        <f t="shared" si="14"/>
        <v>348124</v>
      </c>
      <c r="H325" s="22">
        <v>324905</v>
      </c>
      <c r="I325" s="23" t="s">
        <v>18</v>
      </c>
      <c r="J325" s="22">
        <v>0</v>
      </c>
      <c r="K325" s="14" t="s">
        <v>18</v>
      </c>
      <c r="L325" s="22">
        <v>23219</v>
      </c>
    </row>
    <row r="326" spans="1:12" ht="15">
      <c r="A326" s="16">
        <v>2018</v>
      </c>
      <c r="B326" s="2">
        <v>3</v>
      </c>
      <c r="C326" s="2">
        <f t="shared" si="12"/>
        <v>853064</v>
      </c>
      <c r="D326" s="2">
        <f t="shared" si="13"/>
        <v>462201</v>
      </c>
      <c r="E326" s="21">
        <v>462201</v>
      </c>
      <c r="F326" s="22">
        <v>0</v>
      </c>
      <c r="G326" s="2">
        <f t="shared" si="14"/>
        <v>390863</v>
      </c>
      <c r="H326" s="22">
        <v>364914</v>
      </c>
      <c r="I326" s="23" t="s">
        <v>18</v>
      </c>
      <c r="J326" s="22">
        <v>0</v>
      </c>
      <c r="K326" s="14" t="s">
        <v>18</v>
      </c>
      <c r="L326" s="22">
        <v>25949</v>
      </c>
    </row>
    <row r="327" spans="1:12" ht="15">
      <c r="A327" s="16">
        <v>2018</v>
      </c>
      <c r="B327" s="2">
        <v>4</v>
      </c>
      <c r="C327" s="2">
        <f t="shared" si="12"/>
        <v>531538</v>
      </c>
      <c r="D327" s="2">
        <f t="shared" si="13"/>
        <v>363198</v>
      </c>
      <c r="E327" s="21">
        <v>363198</v>
      </c>
      <c r="F327" s="22">
        <v>0</v>
      </c>
      <c r="G327" s="2">
        <f t="shared" si="14"/>
        <v>168340</v>
      </c>
      <c r="H327" s="22">
        <v>147778</v>
      </c>
      <c r="I327" s="23" t="s">
        <v>18</v>
      </c>
      <c r="J327" s="22">
        <v>0</v>
      </c>
      <c r="K327" s="14" t="s">
        <v>18</v>
      </c>
      <c r="L327" s="22">
        <v>20562</v>
      </c>
    </row>
    <row r="328" spans="1:12" ht="15">
      <c r="A328" s="16">
        <v>2018</v>
      </c>
      <c r="B328" s="2">
        <v>5</v>
      </c>
      <c r="C328" s="2">
        <f t="shared" si="12"/>
        <v>352166</v>
      </c>
      <c r="D328" s="2">
        <f t="shared" si="13"/>
        <v>278304</v>
      </c>
      <c r="E328" s="21">
        <v>278304</v>
      </c>
      <c r="F328" s="22">
        <v>0</v>
      </c>
      <c r="G328" s="2">
        <f t="shared" si="14"/>
        <v>73862</v>
      </c>
      <c r="H328" s="22">
        <v>63830</v>
      </c>
      <c r="I328" s="23" t="s">
        <v>18</v>
      </c>
      <c r="J328" s="22">
        <v>0</v>
      </c>
      <c r="K328" s="14" t="s">
        <v>18</v>
      </c>
      <c r="L328" s="22">
        <v>10032</v>
      </c>
    </row>
    <row r="329" spans="1:12" ht="15">
      <c r="A329" s="16">
        <v>2018</v>
      </c>
      <c r="B329" s="2">
        <v>6</v>
      </c>
      <c r="C329" s="2">
        <f t="shared" si="12"/>
        <v>88859</v>
      </c>
      <c r="D329" s="2">
        <f t="shared" si="13"/>
        <v>88859</v>
      </c>
      <c r="E329" s="21">
        <v>88859</v>
      </c>
      <c r="F329" s="22">
        <v>0</v>
      </c>
      <c r="G329" s="2">
        <f t="shared" si="14"/>
        <v>0</v>
      </c>
      <c r="H329" s="22">
        <v>0</v>
      </c>
      <c r="I329" s="23" t="s">
        <v>18</v>
      </c>
      <c r="J329" s="22">
        <v>0</v>
      </c>
      <c r="K329" s="14" t="s">
        <v>18</v>
      </c>
      <c r="L329" s="22">
        <v>0</v>
      </c>
    </row>
    <row r="330" spans="1:12" ht="15">
      <c r="A330" s="16">
        <v>2018</v>
      </c>
      <c r="B330" s="2">
        <v>7</v>
      </c>
      <c r="C330" s="2">
        <f t="shared" si="12"/>
        <v>86701</v>
      </c>
      <c r="D330" s="2">
        <f t="shared" si="13"/>
        <v>86701</v>
      </c>
      <c r="E330" s="20">
        <v>86701</v>
      </c>
      <c r="F330" s="22">
        <v>0</v>
      </c>
      <c r="G330" s="2">
        <f t="shared" si="14"/>
        <v>0</v>
      </c>
      <c r="H330" s="22">
        <v>0</v>
      </c>
      <c r="I330" s="23" t="s">
        <v>18</v>
      </c>
      <c r="J330" s="22">
        <v>0</v>
      </c>
      <c r="K330" s="14" t="s">
        <v>18</v>
      </c>
      <c r="L330" s="22">
        <v>0</v>
      </c>
    </row>
    <row r="331" spans="1:12" ht="15">
      <c r="A331" s="16">
        <v>2018</v>
      </c>
      <c r="B331" s="2">
        <v>8</v>
      </c>
      <c r="C331" s="2">
        <f t="shared" si="12"/>
        <v>144214</v>
      </c>
      <c r="D331" s="2">
        <f t="shared" si="13"/>
        <v>144269</v>
      </c>
      <c r="E331" s="21">
        <v>144269</v>
      </c>
      <c r="F331" s="22">
        <v>0</v>
      </c>
      <c r="G331" s="18">
        <f t="shared" si="14"/>
        <v>-55</v>
      </c>
      <c r="H331" s="22">
        <v>0</v>
      </c>
      <c r="I331" s="23" t="s">
        <v>18</v>
      </c>
      <c r="J331" s="22">
        <v>0</v>
      </c>
      <c r="K331" s="14" t="s">
        <v>18</v>
      </c>
      <c r="L331" s="22">
        <v>-55</v>
      </c>
    </row>
    <row r="332" spans="1:12" ht="15">
      <c r="A332" s="16">
        <v>2018</v>
      </c>
      <c r="B332" s="2">
        <v>9</v>
      </c>
      <c r="C332" s="2">
        <f t="shared" si="12"/>
        <v>542912</v>
      </c>
      <c r="D332" s="2">
        <f t="shared" si="13"/>
        <v>510996</v>
      </c>
      <c r="E332" s="20">
        <v>510996</v>
      </c>
      <c r="F332" s="22">
        <v>0</v>
      </c>
      <c r="G332" s="2">
        <f t="shared" si="14"/>
        <v>31916</v>
      </c>
      <c r="H332" s="22">
        <v>0</v>
      </c>
      <c r="I332" s="23" t="s">
        <v>18</v>
      </c>
      <c r="J332" s="22">
        <v>31916</v>
      </c>
      <c r="K332" s="14" t="s">
        <v>18</v>
      </c>
      <c r="L332" s="22">
        <v>0</v>
      </c>
    </row>
    <row r="333" spans="1:12" ht="15">
      <c r="A333" s="16">
        <v>2018</v>
      </c>
      <c r="B333" s="2">
        <v>10</v>
      </c>
      <c r="C333" s="2">
        <f t="shared" si="12"/>
        <v>1482078</v>
      </c>
      <c r="D333" s="2">
        <f t="shared" si="13"/>
        <v>754440</v>
      </c>
      <c r="E333" s="20">
        <v>754440</v>
      </c>
      <c r="F333" s="22">
        <v>0</v>
      </c>
      <c r="G333" s="2">
        <f t="shared" si="14"/>
        <v>727638</v>
      </c>
      <c r="H333" s="20">
        <v>198558</v>
      </c>
      <c r="I333" s="23" t="s">
        <v>18</v>
      </c>
      <c r="J333" s="20">
        <v>519780</v>
      </c>
      <c r="K333" s="14" t="s">
        <v>18</v>
      </c>
      <c r="L333" s="20">
        <v>9300</v>
      </c>
    </row>
    <row r="334" spans="1:12" ht="15">
      <c r="A334" s="16">
        <v>2018</v>
      </c>
      <c r="B334" s="2">
        <v>11</v>
      </c>
      <c r="C334" s="2">
        <f aca="true" t="shared" si="15" ref="C334:C395">D334+G334</f>
        <v>1673090</v>
      </c>
      <c r="D334" s="2">
        <f aca="true" t="shared" si="16" ref="D334:D395">E334+F334</f>
        <v>751814</v>
      </c>
      <c r="E334" s="20">
        <v>751814</v>
      </c>
      <c r="F334" s="22">
        <v>0</v>
      </c>
      <c r="G334" s="2">
        <f aca="true" t="shared" si="17" ref="G334:G395">SUM(H334:L334)</f>
        <v>921276</v>
      </c>
      <c r="H334" s="20">
        <v>337398</v>
      </c>
      <c r="I334" s="23" t="s">
        <v>18</v>
      </c>
      <c r="J334" s="20">
        <v>557126</v>
      </c>
      <c r="K334" s="14" t="s">
        <v>18</v>
      </c>
      <c r="L334" s="20">
        <v>26752</v>
      </c>
    </row>
    <row r="335" spans="1:12" ht="15">
      <c r="A335" s="16">
        <v>2018</v>
      </c>
      <c r="B335" s="2">
        <v>12</v>
      </c>
      <c r="C335" s="2">
        <f t="shared" si="15"/>
        <v>1640776</v>
      </c>
      <c r="D335" s="2">
        <f t="shared" si="16"/>
        <v>721357</v>
      </c>
      <c r="E335" s="20">
        <v>721357</v>
      </c>
      <c r="F335" s="22">
        <v>0</v>
      </c>
      <c r="G335" s="2">
        <f t="shared" si="17"/>
        <v>919419</v>
      </c>
      <c r="H335" s="20">
        <v>324868</v>
      </c>
      <c r="I335" s="23" t="s">
        <v>18</v>
      </c>
      <c r="J335" s="20">
        <v>562268</v>
      </c>
      <c r="K335" s="14" t="s">
        <v>18</v>
      </c>
      <c r="L335" s="20">
        <v>32283</v>
      </c>
    </row>
    <row r="336" spans="1:12" ht="15">
      <c r="A336" s="16">
        <v>2019</v>
      </c>
      <c r="B336" s="2">
        <v>1</v>
      </c>
      <c r="C336" s="2">
        <f t="shared" si="15"/>
        <v>1175735</v>
      </c>
      <c r="D336" s="2">
        <f t="shared" si="16"/>
        <v>671908</v>
      </c>
      <c r="E336" s="21">
        <v>671908</v>
      </c>
      <c r="F336" s="22">
        <v>0</v>
      </c>
      <c r="G336" s="2">
        <f t="shared" si="17"/>
        <v>503827</v>
      </c>
      <c r="H336" s="22">
        <v>268236</v>
      </c>
      <c r="I336" s="23" t="s">
        <v>18</v>
      </c>
      <c r="J336" s="22">
        <v>205121</v>
      </c>
      <c r="K336" s="14" t="s">
        <v>18</v>
      </c>
      <c r="L336" s="22">
        <v>30470</v>
      </c>
    </row>
    <row r="337" spans="1:12" ht="15">
      <c r="A337" s="16">
        <v>2019</v>
      </c>
      <c r="B337" s="2">
        <v>2</v>
      </c>
      <c r="C337" s="2">
        <f t="shared" si="15"/>
        <v>773878</v>
      </c>
      <c r="D337" s="2">
        <f t="shared" si="16"/>
        <v>468347</v>
      </c>
      <c r="E337" s="21">
        <v>443639</v>
      </c>
      <c r="F337" s="22">
        <v>24708</v>
      </c>
      <c r="G337" s="2">
        <f t="shared" si="17"/>
        <v>305531</v>
      </c>
      <c r="H337" s="22">
        <v>277818</v>
      </c>
      <c r="I337" s="23" t="s">
        <v>18</v>
      </c>
      <c r="J337" s="22">
        <v>0</v>
      </c>
      <c r="K337" s="14" t="s">
        <v>18</v>
      </c>
      <c r="L337" s="22">
        <v>27713</v>
      </c>
    </row>
    <row r="338" spans="1:12" ht="15">
      <c r="A338" s="16">
        <v>2019</v>
      </c>
      <c r="B338" s="2">
        <v>3</v>
      </c>
      <c r="C338" s="2">
        <f t="shared" si="15"/>
        <v>751230</v>
      </c>
      <c r="D338" s="2">
        <f t="shared" si="16"/>
        <v>420131</v>
      </c>
      <c r="E338" s="21">
        <v>412141</v>
      </c>
      <c r="F338" s="22">
        <v>7990</v>
      </c>
      <c r="G338" s="2">
        <f t="shared" si="17"/>
        <v>331099</v>
      </c>
      <c r="H338" s="22">
        <v>310074</v>
      </c>
      <c r="I338" s="23" t="s">
        <v>18</v>
      </c>
      <c r="J338" s="22">
        <v>0</v>
      </c>
      <c r="K338" s="14" t="s">
        <v>18</v>
      </c>
      <c r="L338" s="22">
        <v>21025</v>
      </c>
    </row>
    <row r="339" spans="1:12" ht="15">
      <c r="A339" s="16">
        <v>2019</v>
      </c>
      <c r="B339" s="2">
        <v>4</v>
      </c>
      <c r="C339" s="2">
        <f t="shared" si="15"/>
        <v>503004</v>
      </c>
      <c r="D339" s="2">
        <f t="shared" si="16"/>
        <v>289242</v>
      </c>
      <c r="E339" s="21">
        <v>289242</v>
      </c>
      <c r="F339" s="22">
        <v>0</v>
      </c>
      <c r="G339" s="2">
        <f t="shared" si="17"/>
        <v>213762</v>
      </c>
      <c r="H339" s="22">
        <v>213762</v>
      </c>
      <c r="I339" s="23" t="s">
        <v>18</v>
      </c>
      <c r="J339" s="22">
        <v>0</v>
      </c>
      <c r="K339" s="14" t="s">
        <v>18</v>
      </c>
      <c r="L339" s="22">
        <v>0</v>
      </c>
    </row>
    <row r="340" spans="1:12" ht="15">
      <c r="A340" s="16">
        <v>2019</v>
      </c>
      <c r="B340" s="2">
        <v>5</v>
      </c>
      <c r="C340" s="2">
        <f t="shared" si="15"/>
        <v>235343</v>
      </c>
      <c r="D340" s="2">
        <f t="shared" si="16"/>
        <v>161071</v>
      </c>
      <c r="E340" s="21">
        <v>161071</v>
      </c>
      <c r="F340" s="22">
        <v>0</v>
      </c>
      <c r="G340" s="18">
        <f t="shared" si="17"/>
        <v>74272</v>
      </c>
      <c r="H340" s="22">
        <v>74523</v>
      </c>
      <c r="I340" s="23" t="s">
        <v>18</v>
      </c>
      <c r="J340" s="22">
        <v>0</v>
      </c>
      <c r="K340" s="14" t="s">
        <v>18</v>
      </c>
      <c r="L340" s="22">
        <v>-251</v>
      </c>
    </row>
    <row r="341" spans="1:12" ht="15">
      <c r="A341" s="16">
        <v>2019</v>
      </c>
      <c r="B341" s="2">
        <v>6</v>
      </c>
      <c r="C341" s="2">
        <f t="shared" si="15"/>
        <v>71144</v>
      </c>
      <c r="D341" s="2">
        <f t="shared" si="16"/>
        <v>71144</v>
      </c>
      <c r="E341" s="21">
        <v>71144</v>
      </c>
      <c r="F341" s="22">
        <v>0</v>
      </c>
      <c r="G341" s="2">
        <f t="shared" si="17"/>
        <v>0</v>
      </c>
      <c r="H341" s="22">
        <v>0</v>
      </c>
      <c r="I341" s="23" t="s">
        <v>18</v>
      </c>
      <c r="J341" s="22">
        <v>0</v>
      </c>
      <c r="K341" s="14" t="s">
        <v>18</v>
      </c>
      <c r="L341" s="22">
        <v>0</v>
      </c>
    </row>
    <row r="342" spans="1:12" ht="15">
      <c r="A342" s="16">
        <v>2019</v>
      </c>
      <c r="B342" s="2">
        <v>7</v>
      </c>
      <c r="C342" s="2">
        <f t="shared" si="15"/>
        <v>47300</v>
      </c>
      <c r="D342" s="2">
        <f t="shared" si="16"/>
        <v>47300</v>
      </c>
      <c r="E342" s="21">
        <v>47300</v>
      </c>
      <c r="F342" s="22">
        <v>0</v>
      </c>
      <c r="G342" s="2">
        <f t="shared" si="17"/>
        <v>0</v>
      </c>
      <c r="H342" s="22">
        <v>0</v>
      </c>
      <c r="I342" s="23" t="s">
        <v>18</v>
      </c>
      <c r="J342" s="22">
        <v>0</v>
      </c>
      <c r="K342" s="14" t="s">
        <v>18</v>
      </c>
      <c r="L342" s="22">
        <v>0</v>
      </c>
    </row>
    <row r="343" spans="1:12" ht="15">
      <c r="A343" s="16">
        <v>2019</v>
      </c>
      <c r="B343" s="2">
        <v>8</v>
      </c>
      <c r="C343" s="2">
        <f t="shared" si="15"/>
        <v>144068</v>
      </c>
      <c r="D343" s="2">
        <f t="shared" si="16"/>
        <v>144068</v>
      </c>
      <c r="E343" s="21">
        <v>144068</v>
      </c>
      <c r="F343" s="22">
        <v>0</v>
      </c>
      <c r="G343" s="2">
        <f t="shared" si="17"/>
        <v>0</v>
      </c>
      <c r="H343" s="22">
        <v>0</v>
      </c>
      <c r="I343" s="23" t="s">
        <v>18</v>
      </c>
      <c r="J343" s="22">
        <v>0</v>
      </c>
      <c r="K343" s="14" t="s">
        <v>18</v>
      </c>
      <c r="L343" s="22">
        <v>0</v>
      </c>
    </row>
    <row r="344" spans="1:12" ht="15">
      <c r="A344" s="16">
        <v>2019</v>
      </c>
      <c r="B344" s="2">
        <v>9</v>
      </c>
      <c r="C344" s="2">
        <f t="shared" si="15"/>
        <v>500945</v>
      </c>
      <c r="D344" s="2">
        <f t="shared" si="16"/>
        <v>437992</v>
      </c>
      <c r="E344" s="21">
        <v>437992</v>
      </c>
      <c r="F344" s="22">
        <v>0</v>
      </c>
      <c r="G344" s="2">
        <f t="shared" si="17"/>
        <v>62953</v>
      </c>
      <c r="H344" s="22">
        <v>0</v>
      </c>
      <c r="I344" s="23" t="s">
        <v>18</v>
      </c>
      <c r="J344" s="22">
        <v>62953</v>
      </c>
      <c r="K344" s="14" t="s">
        <v>18</v>
      </c>
      <c r="L344" s="22">
        <v>0</v>
      </c>
    </row>
    <row r="345" spans="1:12" ht="15">
      <c r="A345" s="16">
        <v>2019</v>
      </c>
      <c r="B345" s="2">
        <v>10</v>
      </c>
      <c r="C345" s="2">
        <f t="shared" si="15"/>
        <v>1394895</v>
      </c>
      <c r="D345" s="2">
        <f t="shared" si="16"/>
        <v>683503</v>
      </c>
      <c r="E345" s="22">
        <v>683503</v>
      </c>
      <c r="F345" s="22">
        <v>0</v>
      </c>
      <c r="G345" s="2">
        <f t="shared" si="17"/>
        <v>711392</v>
      </c>
      <c r="H345" s="22">
        <v>200797</v>
      </c>
      <c r="I345" s="23" t="s">
        <v>18</v>
      </c>
      <c r="J345" s="22">
        <v>502463</v>
      </c>
      <c r="K345" s="14" t="s">
        <v>18</v>
      </c>
      <c r="L345" s="22">
        <v>8132</v>
      </c>
    </row>
    <row r="346" spans="1:12" ht="15">
      <c r="A346" s="16">
        <v>2019</v>
      </c>
      <c r="B346" s="2">
        <v>11</v>
      </c>
      <c r="C346" s="2">
        <f t="shared" si="15"/>
        <v>1531109</v>
      </c>
      <c r="D346" s="2">
        <f t="shared" si="16"/>
        <v>641694</v>
      </c>
      <c r="E346" s="21">
        <v>641694</v>
      </c>
      <c r="F346" s="22">
        <v>0</v>
      </c>
      <c r="G346" s="2">
        <f t="shared" si="17"/>
        <v>889415</v>
      </c>
      <c r="H346" s="22">
        <v>319917</v>
      </c>
      <c r="I346" s="23" t="s">
        <v>18</v>
      </c>
      <c r="J346" s="22">
        <v>547773</v>
      </c>
      <c r="K346" s="14" t="s">
        <v>18</v>
      </c>
      <c r="L346" s="22">
        <v>21725</v>
      </c>
    </row>
    <row r="347" spans="1:12" ht="15">
      <c r="A347" s="16">
        <v>2019</v>
      </c>
      <c r="B347" s="2">
        <v>12</v>
      </c>
      <c r="C347" s="2">
        <f t="shared" si="15"/>
        <v>1390115</v>
      </c>
      <c r="D347" s="2">
        <f t="shared" si="16"/>
        <v>621600</v>
      </c>
      <c r="E347" s="21">
        <v>621600</v>
      </c>
      <c r="F347" s="22">
        <v>0</v>
      </c>
      <c r="G347" s="2">
        <f t="shared" si="17"/>
        <v>768515</v>
      </c>
      <c r="H347" s="22">
        <v>311161</v>
      </c>
      <c r="I347" s="23" t="s">
        <v>18</v>
      </c>
      <c r="J347" s="22">
        <v>423037</v>
      </c>
      <c r="K347" s="14" t="s">
        <v>18</v>
      </c>
      <c r="L347" s="22">
        <v>34317</v>
      </c>
    </row>
    <row r="348" spans="1:12" ht="15">
      <c r="A348" s="16">
        <v>2020</v>
      </c>
      <c r="B348" s="2">
        <v>1</v>
      </c>
      <c r="C348" s="2">
        <f t="shared" si="15"/>
        <v>934008</v>
      </c>
      <c r="D348" s="2">
        <f t="shared" si="16"/>
        <v>546597</v>
      </c>
      <c r="E348" s="21">
        <v>546597</v>
      </c>
      <c r="F348" s="22">
        <v>0</v>
      </c>
      <c r="G348" s="2">
        <f t="shared" si="17"/>
        <v>387411</v>
      </c>
      <c r="H348" s="22">
        <v>328316</v>
      </c>
      <c r="I348" s="23" t="s">
        <v>18</v>
      </c>
      <c r="J348" s="22">
        <v>21936</v>
      </c>
      <c r="K348" s="14" t="s">
        <v>18</v>
      </c>
      <c r="L348" s="22">
        <v>37159</v>
      </c>
    </row>
    <row r="349" spans="1:12" ht="15">
      <c r="A349" s="16">
        <v>2020</v>
      </c>
      <c r="B349" s="2">
        <v>2</v>
      </c>
      <c r="C349" s="2">
        <f t="shared" si="15"/>
        <v>761153</v>
      </c>
      <c r="D349" s="2">
        <f t="shared" si="16"/>
        <v>441142</v>
      </c>
      <c r="E349" s="21">
        <v>413326</v>
      </c>
      <c r="F349" s="22">
        <v>27816</v>
      </c>
      <c r="G349" s="2">
        <f t="shared" si="17"/>
        <v>320011</v>
      </c>
      <c r="H349" s="22">
        <v>295109</v>
      </c>
      <c r="I349" s="23" t="s">
        <v>18</v>
      </c>
      <c r="J349" s="22">
        <v>0</v>
      </c>
      <c r="K349" s="14" t="s">
        <v>18</v>
      </c>
      <c r="L349" s="22">
        <v>24902</v>
      </c>
    </row>
    <row r="350" spans="1:12" ht="15">
      <c r="A350" s="16">
        <v>2020</v>
      </c>
      <c r="B350" s="2">
        <v>3</v>
      </c>
      <c r="C350" s="2">
        <f t="shared" si="15"/>
        <v>702265</v>
      </c>
      <c r="D350" s="2">
        <f t="shared" si="16"/>
        <v>321410</v>
      </c>
      <c r="E350" s="20">
        <v>313657</v>
      </c>
      <c r="F350" s="20">
        <v>7753</v>
      </c>
      <c r="G350" s="2">
        <f t="shared" si="17"/>
        <v>380855</v>
      </c>
      <c r="H350" s="22">
        <v>380855</v>
      </c>
      <c r="I350" s="23" t="s">
        <v>18</v>
      </c>
      <c r="J350" s="22">
        <v>0</v>
      </c>
      <c r="K350" s="14" t="s">
        <v>18</v>
      </c>
      <c r="L350" s="22">
        <v>0</v>
      </c>
    </row>
    <row r="351" spans="1:12" ht="15">
      <c r="A351" s="16">
        <v>2020</v>
      </c>
      <c r="B351" s="2">
        <v>4</v>
      </c>
      <c r="C351" s="2">
        <f t="shared" si="15"/>
        <v>287954</v>
      </c>
      <c r="D351" s="2">
        <f t="shared" si="16"/>
        <v>113627</v>
      </c>
      <c r="E351" s="20">
        <v>113627</v>
      </c>
      <c r="F351" s="20">
        <v>0</v>
      </c>
      <c r="G351" s="2">
        <f t="shared" si="17"/>
        <v>174327</v>
      </c>
      <c r="H351" s="22">
        <v>174327</v>
      </c>
      <c r="I351" s="23" t="s">
        <v>18</v>
      </c>
      <c r="J351" s="22">
        <v>0</v>
      </c>
      <c r="K351" s="14" t="s">
        <v>18</v>
      </c>
      <c r="L351" s="22">
        <v>0</v>
      </c>
    </row>
    <row r="352" spans="1:12" ht="15">
      <c r="A352" s="16">
        <v>2020</v>
      </c>
      <c r="B352" s="2">
        <v>5</v>
      </c>
      <c r="C352" s="2">
        <f t="shared" si="15"/>
        <v>190823</v>
      </c>
      <c r="D352" s="2">
        <f t="shared" si="16"/>
        <v>95453</v>
      </c>
      <c r="E352" s="20">
        <v>95453</v>
      </c>
      <c r="F352" s="20">
        <v>0</v>
      </c>
      <c r="G352" s="2">
        <f t="shared" si="17"/>
        <v>95370</v>
      </c>
      <c r="H352" s="22">
        <v>95370</v>
      </c>
      <c r="I352" s="23" t="s">
        <v>18</v>
      </c>
      <c r="J352" s="22">
        <v>0</v>
      </c>
      <c r="K352" s="14" t="s">
        <v>18</v>
      </c>
      <c r="L352" s="22">
        <v>0</v>
      </c>
    </row>
    <row r="353" spans="1:12" ht="15">
      <c r="A353" s="16">
        <v>2020</v>
      </c>
      <c r="B353" s="2">
        <v>6</v>
      </c>
      <c r="C353" s="2">
        <f t="shared" si="15"/>
        <v>60649</v>
      </c>
      <c r="D353" s="2">
        <f t="shared" si="16"/>
        <v>60649</v>
      </c>
      <c r="E353" s="20">
        <v>60649</v>
      </c>
      <c r="F353" s="20">
        <v>0</v>
      </c>
      <c r="G353" s="2">
        <f t="shared" si="17"/>
        <v>0</v>
      </c>
      <c r="H353" s="22">
        <v>0</v>
      </c>
      <c r="I353" s="23" t="s">
        <v>18</v>
      </c>
      <c r="J353" s="22">
        <v>0</v>
      </c>
      <c r="K353" s="14" t="s">
        <v>18</v>
      </c>
      <c r="L353" s="22">
        <v>0</v>
      </c>
    </row>
    <row r="354" spans="1:12" ht="15">
      <c r="A354" s="16">
        <v>2020</v>
      </c>
      <c r="B354" s="2">
        <v>7</v>
      </c>
      <c r="C354" s="2">
        <f t="shared" si="15"/>
        <v>60930</v>
      </c>
      <c r="D354" s="2">
        <f t="shared" si="16"/>
        <v>60930</v>
      </c>
      <c r="E354" s="20">
        <v>60930</v>
      </c>
      <c r="F354" s="20">
        <v>0</v>
      </c>
      <c r="G354" s="2">
        <f t="shared" si="17"/>
        <v>0</v>
      </c>
      <c r="H354" s="22">
        <v>0</v>
      </c>
      <c r="I354" s="23" t="s">
        <v>18</v>
      </c>
      <c r="J354" s="22">
        <v>0</v>
      </c>
      <c r="K354" s="14" t="s">
        <v>18</v>
      </c>
      <c r="L354" s="22">
        <v>0</v>
      </c>
    </row>
    <row r="355" spans="1:12" ht="15">
      <c r="A355" s="16">
        <v>2020</v>
      </c>
      <c r="B355" s="2">
        <v>8</v>
      </c>
      <c r="C355" s="2">
        <f t="shared" si="15"/>
        <v>190998</v>
      </c>
      <c r="D355" s="2">
        <f t="shared" si="16"/>
        <v>190998</v>
      </c>
      <c r="E355" s="20">
        <v>190998</v>
      </c>
      <c r="F355" s="20">
        <v>0</v>
      </c>
      <c r="G355" s="2">
        <f t="shared" si="17"/>
        <v>0</v>
      </c>
      <c r="H355" s="22">
        <v>0</v>
      </c>
      <c r="I355" s="23" t="s">
        <v>18</v>
      </c>
      <c r="J355" s="22">
        <v>0</v>
      </c>
      <c r="K355" s="14" t="s">
        <v>18</v>
      </c>
      <c r="L355" s="22">
        <v>0</v>
      </c>
    </row>
    <row r="356" spans="1:12" ht="15">
      <c r="A356" s="16">
        <v>2020</v>
      </c>
      <c r="B356" s="2">
        <v>9</v>
      </c>
      <c r="C356" s="2">
        <f t="shared" si="15"/>
        <v>644062</v>
      </c>
      <c r="D356" s="2">
        <f t="shared" si="16"/>
        <v>573647</v>
      </c>
      <c r="E356" s="20">
        <v>573647</v>
      </c>
      <c r="F356" s="20">
        <v>0</v>
      </c>
      <c r="G356" s="2">
        <f t="shared" si="17"/>
        <v>70415</v>
      </c>
      <c r="H356" s="22">
        <v>0</v>
      </c>
      <c r="I356" s="23" t="s">
        <v>18</v>
      </c>
      <c r="J356" s="22">
        <v>70415</v>
      </c>
      <c r="K356" s="14" t="s">
        <v>18</v>
      </c>
      <c r="L356" s="22">
        <v>0</v>
      </c>
    </row>
    <row r="357" spans="1:12" ht="15">
      <c r="A357" s="16">
        <v>2020</v>
      </c>
      <c r="B357" s="2">
        <v>10</v>
      </c>
      <c r="C357" s="2">
        <f t="shared" si="15"/>
        <v>1423558</v>
      </c>
      <c r="D357" s="2">
        <f t="shared" si="16"/>
        <v>799796</v>
      </c>
      <c r="E357" s="21">
        <v>799796</v>
      </c>
      <c r="F357" s="22">
        <v>0</v>
      </c>
      <c r="G357" s="2">
        <f t="shared" si="17"/>
        <v>623762</v>
      </c>
      <c r="H357" s="22">
        <v>122424</v>
      </c>
      <c r="I357" s="23" t="s">
        <v>18</v>
      </c>
      <c r="J357" s="22">
        <v>492715</v>
      </c>
      <c r="K357" s="14" t="s">
        <v>18</v>
      </c>
      <c r="L357" s="22">
        <v>8623</v>
      </c>
    </row>
    <row r="358" spans="1:12" ht="15">
      <c r="A358" s="16">
        <v>2020</v>
      </c>
      <c r="B358" s="2">
        <v>11</v>
      </c>
      <c r="C358" s="2">
        <f t="shared" si="15"/>
        <v>1585678</v>
      </c>
      <c r="D358" s="2">
        <f t="shared" si="16"/>
        <v>757447</v>
      </c>
      <c r="E358" s="21">
        <v>757447</v>
      </c>
      <c r="F358" s="22">
        <v>0</v>
      </c>
      <c r="G358" s="2">
        <f t="shared" si="17"/>
        <v>828231</v>
      </c>
      <c r="H358" s="22">
        <v>183970</v>
      </c>
      <c r="I358" s="23" t="s">
        <v>18</v>
      </c>
      <c r="J358" s="22">
        <v>613777</v>
      </c>
      <c r="K358" s="14" t="s">
        <v>18</v>
      </c>
      <c r="L358" s="22">
        <v>30484</v>
      </c>
    </row>
    <row r="359" spans="1:12" ht="15">
      <c r="A359" s="16">
        <v>2020</v>
      </c>
      <c r="B359" s="2">
        <v>12</v>
      </c>
      <c r="C359" s="2">
        <f t="shared" si="15"/>
        <v>1627430</v>
      </c>
      <c r="D359" s="2">
        <f t="shared" si="16"/>
        <v>724773</v>
      </c>
      <c r="E359" s="21">
        <v>724773</v>
      </c>
      <c r="F359" s="22">
        <v>0</v>
      </c>
      <c r="G359" s="2">
        <f t="shared" si="17"/>
        <v>902657</v>
      </c>
      <c r="H359" s="22">
        <v>286195</v>
      </c>
      <c r="I359" s="23" t="s">
        <v>18</v>
      </c>
      <c r="J359" s="22">
        <v>582940</v>
      </c>
      <c r="K359" s="14" t="s">
        <v>18</v>
      </c>
      <c r="L359" s="22">
        <v>33522</v>
      </c>
    </row>
    <row r="360" spans="1:12" ht="15">
      <c r="A360" s="16">
        <v>2021</v>
      </c>
      <c r="B360" s="2">
        <v>1</v>
      </c>
      <c r="C360" s="2">
        <f t="shared" si="15"/>
        <v>1324900</v>
      </c>
      <c r="D360" s="2">
        <f t="shared" si="16"/>
        <v>700417</v>
      </c>
      <c r="E360" s="21">
        <v>700417</v>
      </c>
      <c r="F360" s="22">
        <v>0</v>
      </c>
      <c r="G360" s="2">
        <f t="shared" si="17"/>
        <v>624483</v>
      </c>
      <c r="H360" s="22">
        <v>371785</v>
      </c>
      <c r="I360" s="23" t="s">
        <v>18</v>
      </c>
      <c r="J360" s="22">
        <v>216117</v>
      </c>
      <c r="K360" s="14" t="s">
        <v>18</v>
      </c>
      <c r="L360" s="22">
        <v>36581</v>
      </c>
    </row>
    <row r="361" spans="1:12" ht="15">
      <c r="A361" s="16">
        <v>2021</v>
      </c>
      <c r="B361" s="2">
        <v>2</v>
      </c>
      <c r="C361" s="2">
        <f t="shared" si="15"/>
        <v>873356</v>
      </c>
      <c r="D361" s="2">
        <f t="shared" si="16"/>
        <v>546200</v>
      </c>
      <c r="E361" s="21">
        <v>515840</v>
      </c>
      <c r="F361" s="22">
        <v>30360</v>
      </c>
      <c r="G361" s="2">
        <f t="shared" si="17"/>
        <v>327156</v>
      </c>
      <c r="H361" s="22">
        <v>302855</v>
      </c>
      <c r="I361" s="23" t="s">
        <v>18</v>
      </c>
      <c r="J361" s="22">
        <v>0</v>
      </c>
      <c r="K361" s="14" t="s">
        <v>18</v>
      </c>
      <c r="L361" s="22">
        <v>24301</v>
      </c>
    </row>
    <row r="362" spans="1:12" ht="15">
      <c r="A362" s="16">
        <v>2021</v>
      </c>
      <c r="B362" s="2">
        <v>3</v>
      </c>
      <c r="C362" s="2">
        <f t="shared" si="15"/>
        <v>786857</v>
      </c>
      <c r="D362" s="2">
        <f t="shared" si="16"/>
        <v>460627</v>
      </c>
      <c r="E362" s="21">
        <v>450929</v>
      </c>
      <c r="F362" s="22">
        <v>9698</v>
      </c>
      <c r="G362" s="2">
        <f t="shared" si="17"/>
        <v>326230</v>
      </c>
      <c r="H362" s="22">
        <v>326230</v>
      </c>
      <c r="I362" s="23" t="s">
        <v>18</v>
      </c>
      <c r="J362" s="22">
        <v>0</v>
      </c>
      <c r="K362" s="14" t="s">
        <v>18</v>
      </c>
      <c r="L362" s="22">
        <v>0</v>
      </c>
    </row>
    <row r="363" spans="1:12" ht="15">
      <c r="A363" s="16">
        <v>2021</v>
      </c>
      <c r="B363" s="2">
        <v>4</v>
      </c>
      <c r="C363" s="2">
        <f t="shared" si="15"/>
        <v>437592</v>
      </c>
      <c r="D363" s="2">
        <f t="shared" si="16"/>
        <v>194670</v>
      </c>
      <c r="E363" s="21">
        <v>194670</v>
      </c>
      <c r="F363" s="22">
        <v>0</v>
      </c>
      <c r="G363" s="2">
        <f t="shared" si="17"/>
        <v>242922</v>
      </c>
      <c r="H363" s="22">
        <v>242922</v>
      </c>
      <c r="I363" s="23" t="s">
        <v>18</v>
      </c>
      <c r="J363" s="22">
        <v>0</v>
      </c>
      <c r="K363" s="14" t="s">
        <v>18</v>
      </c>
      <c r="L363" s="22">
        <v>0</v>
      </c>
    </row>
    <row r="364" spans="1:12" ht="15">
      <c r="A364" s="16">
        <v>2021</v>
      </c>
      <c r="B364" s="2">
        <v>5</v>
      </c>
      <c r="C364" s="2">
        <f t="shared" si="15"/>
        <v>350546</v>
      </c>
      <c r="D364" s="2">
        <f t="shared" si="16"/>
        <v>99207</v>
      </c>
      <c r="E364" s="21">
        <v>99207</v>
      </c>
      <c r="F364" s="22">
        <v>0</v>
      </c>
      <c r="G364" s="2">
        <f t="shared" si="17"/>
        <v>251339</v>
      </c>
      <c r="H364" s="22">
        <v>251339</v>
      </c>
      <c r="I364" s="23" t="s">
        <v>18</v>
      </c>
      <c r="J364" s="22">
        <v>0</v>
      </c>
      <c r="K364" s="14" t="s">
        <v>18</v>
      </c>
      <c r="L364" s="22">
        <v>0</v>
      </c>
    </row>
    <row r="365" spans="1:12" ht="15">
      <c r="A365" s="16">
        <v>2021</v>
      </c>
      <c r="B365" s="2">
        <v>6</v>
      </c>
      <c r="C365" s="2">
        <f t="shared" si="15"/>
        <v>60521</v>
      </c>
      <c r="D365" s="2">
        <f t="shared" si="16"/>
        <v>58093</v>
      </c>
      <c r="E365" s="21">
        <v>58093</v>
      </c>
      <c r="F365" s="22">
        <v>0</v>
      </c>
      <c r="G365" s="2">
        <f t="shared" si="17"/>
        <v>2428</v>
      </c>
      <c r="H365" s="22">
        <v>2428</v>
      </c>
      <c r="I365" s="23" t="s">
        <v>18</v>
      </c>
      <c r="J365" s="22">
        <v>0</v>
      </c>
      <c r="K365" s="14" t="s">
        <v>18</v>
      </c>
      <c r="L365" s="22">
        <v>0</v>
      </c>
    </row>
    <row r="366" spans="1:12" ht="15">
      <c r="A366" s="16">
        <v>2021</v>
      </c>
      <c r="B366" s="2">
        <v>7</v>
      </c>
      <c r="C366" s="2">
        <f t="shared" si="15"/>
        <v>74833</v>
      </c>
      <c r="D366" s="2">
        <f t="shared" si="16"/>
        <v>74833</v>
      </c>
      <c r="E366" s="21">
        <v>74833</v>
      </c>
      <c r="F366" s="22">
        <v>0</v>
      </c>
      <c r="G366" s="2">
        <f t="shared" si="17"/>
        <v>0</v>
      </c>
      <c r="H366" s="22">
        <v>0</v>
      </c>
      <c r="I366" s="23" t="s">
        <v>18</v>
      </c>
      <c r="J366" s="22">
        <v>0</v>
      </c>
      <c r="K366" s="14" t="s">
        <v>18</v>
      </c>
      <c r="L366" s="22">
        <v>0</v>
      </c>
    </row>
    <row r="367" spans="1:12" ht="15">
      <c r="A367" s="16">
        <v>2021</v>
      </c>
      <c r="B367" s="2">
        <v>8</v>
      </c>
      <c r="C367" s="2">
        <f t="shared" si="15"/>
        <v>113744</v>
      </c>
      <c r="D367" s="2">
        <f t="shared" si="16"/>
        <v>113744</v>
      </c>
      <c r="E367" s="21">
        <v>113744</v>
      </c>
      <c r="F367" s="22">
        <v>0</v>
      </c>
      <c r="G367" s="2">
        <f t="shared" si="17"/>
        <v>0</v>
      </c>
      <c r="H367" s="22">
        <v>0</v>
      </c>
      <c r="I367" s="23" t="s">
        <v>18</v>
      </c>
      <c r="J367" s="22">
        <v>0</v>
      </c>
      <c r="K367" s="14" t="s">
        <v>18</v>
      </c>
      <c r="L367" s="22">
        <v>0</v>
      </c>
    </row>
    <row r="368" spans="1:12" ht="15">
      <c r="A368" s="16">
        <v>2021</v>
      </c>
      <c r="B368" s="2">
        <v>9</v>
      </c>
      <c r="C368" s="2">
        <f t="shared" si="15"/>
        <v>574204</v>
      </c>
      <c r="D368" s="2">
        <f t="shared" si="16"/>
        <v>561938</v>
      </c>
      <c r="E368" s="21">
        <v>561938</v>
      </c>
      <c r="F368" s="22">
        <v>0</v>
      </c>
      <c r="G368" s="2">
        <f t="shared" si="17"/>
        <v>12266</v>
      </c>
      <c r="H368" s="22">
        <v>0</v>
      </c>
      <c r="I368" s="23" t="s">
        <v>18</v>
      </c>
      <c r="J368" s="22">
        <v>12266</v>
      </c>
      <c r="K368" s="14" t="s">
        <v>18</v>
      </c>
      <c r="L368" s="22">
        <v>0</v>
      </c>
    </row>
    <row r="369" spans="1:12" ht="15">
      <c r="A369" s="16">
        <v>2021</v>
      </c>
      <c r="B369" s="2">
        <v>10</v>
      </c>
      <c r="C369" s="2">
        <f t="shared" si="15"/>
        <v>1274922</v>
      </c>
      <c r="D369" s="2">
        <f t="shared" si="16"/>
        <v>743467</v>
      </c>
      <c r="E369" s="21">
        <v>743467</v>
      </c>
      <c r="F369" s="22">
        <v>0</v>
      </c>
      <c r="G369" s="2">
        <f t="shared" si="17"/>
        <v>531455</v>
      </c>
      <c r="H369" s="22">
        <v>106621</v>
      </c>
      <c r="I369" s="23" t="s">
        <v>18</v>
      </c>
      <c r="J369" s="22">
        <v>417368</v>
      </c>
      <c r="K369" s="14" t="s">
        <v>18</v>
      </c>
      <c r="L369" s="22">
        <v>7466</v>
      </c>
    </row>
    <row r="370" spans="1:12" ht="15">
      <c r="A370" s="16">
        <v>2021</v>
      </c>
      <c r="B370" s="2">
        <v>11</v>
      </c>
      <c r="C370" s="2">
        <f t="shared" si="15"/>
        <v>1659716</v>
      </c>
      <c r="D370" s="2">
        <f t="shared" si="16"/>
        <v>753546</v>
      </c>
      <c r="E370" s="21">
        <v>753546</v>
      </c>
      <c r="F370" s="22">
        <v>0</v>
      </c>
      <c r="G370" s="2">
        <f t="shared" si="17"/>
        <v>906170</v>
      </c>
      <c r="H370" s="22">
        <v>262341</v>
      </c>
      <c r="I370" s="23" t="s">
        <v>18</v>
      </c>
      <c r="J370" s="22">
        <v>629098</v>
      </c>
      <c r="K370" s="14" t="s">
        <v>18</v>
      </c>
      <c r="L370" s="22">
        <v>14731</v>
      </c>
    </row>
    <row r="371" spans="1:12" ht="15">
      <c r="A371" s="16">
        <v>2021</v>
      </c>
      <c r="B371" s="2">
        <v>12</v>
      </c>
      <c r="C371" s="2">
        <f t="shared" si="15"/>
        <v>1687342</v>
      </c>
      <c r="D371" s="2">
        <f t="shared" si="16"/>
        <v>728008</v>
      </c>
      <c r="E371" s="21">
        <v>728008</v>
      </c>
      <c r="F371" s="22">
        <v>0</v>
      </c>
      <c r="G371" s="2">
        <f t="shared" si="17"/>
        <v>959334</v>
      </c>
      <c r="H371" s="22">
        <v>322325</v>
      </c>
      <c r="I371" s="23" t="s">
        <v>18</v>
      </c>
      <c r="J371" s="22">
        <v>620165</v>
      </c>
      <c r="K371" s="14" t="s">
        <v>18</v>
      </c>
      <c r="L371" s="22">
        <v>16844</v>
      </c>
    </row>
    <row r="372" spans="1:12" ht="15">
      <c r="A372" s="25">
        <v>2022</v>
      </c>
      <c r="B372" s="2">
        <v>1</v>
      </c>
      <c r="C372" s="2">
        <f t="shared" si="15"/>
        <v>1205936</v>
      </c>
      <c r="D372" s="2">
        <f t="shared" si="16"/>
        <v>634481</v>
      </c>
      <c r="E372" s="21">
        <v>634481</v>
      </c>
      <c r="F372" s="22">
        <v>0</v>
      </c>
      <c r="G372" s="2">
        <f t="shared" si="17"/>
        <v>571455</v>
      </c>
      <c r="H372" s="22">
        <v>348154</v>
      </c>
      <c r="I372" s="23" t="s">
        <v>18</v>
      </c>
      <c r="J372" s="22">
        <v>202007</v>
      </c>
      <c r="K372" s="14" t="s">
        <v>18</v>
      </c>
      <c r="L372" s="22">
        <v>21294</v>
      </c>
    </row>
    <row r="373" spans="1:12" ht="15">
      <c r="A373" s="16">
        <v>2022</v>
      </c>
      <c r="B373" s="2">
        <v>2</v>
      </c>
      <c r="C373" s="2">
        <f t="shared" si="15"/>
        <v>844662</v>
      </c>
      <c r="D373" s="2">
        <f t="shared" si="16"/>
        <v>519611</v>
      </c>
      <c r="E373" s="21">
        <v>497122</v>
      </c>
      <c r="F373" s="22">
        <v>22489</v>
      </c>
      <c r="G373" s="2">
        <f t="shared" si="17"/>
        <v>325051</v>
      </c>
      <c r="H373" s="22">
        <v>312135</v>
      </c>
      <c r="I373" s="23" t="s">
        <v>18</v>
      </c>
      <c r="J373" s="22">
        <v>0</v>
      </c>
      <c r="K373" s="14" t="s">
        <v>18</v>
      </c>
      <c r="L373" s="22">
        <v>12916</v>
      </c>
    </row>
    <row r="374" spans="1:12" ht="15">
      <c r="A374" s="16">
        <v>2022</v>
      </c>
      <c r="B374" s="2">
        <v>3</v>
      </c>
      <c r="C374" s="2">
        <f t="shared" si="15"/>
        <v>876063</v>
      </c>
      <c r="D374" s="2">
        <f t="shared" si="16"/>
        <v>509713</v>
      </c>
      <c r="E374" s="21">
        <v>503740</v>
      </c>
      <c r="F374" s="22">
        <v>5973</v>
      </c>
      <c r="G374" s="2">
        <f t="shared" si="17"/>
        <v>366350</v>
      </c>
      <c r="H374" s="22">
        <v>330258</v>
      </c>
      <c r="I374" s="23" t="s">
        <v>18</v>
      </c>
      <c r="J374" s="22">
        <v>0</v>
      </c>
      <c r="K374" s="14" t="s">
        <v>18</v>
      </c>
      <c r="L374" s="22">
        <v>36092</v>
      </c>
    </row>
    <row r="375" spans="1:12" ht="15">
      <c r="A375" s="16">
        <v>2022</v>
      </c>
      <c r="B375" s="2">
        <v>4</v>
      </c>
      <c r="C375" s="2">
        <f t="shared" si="15"/>
        <v>524182</v>
      </c>
      <c r="D375" s="2">
        <f t="shared" si="16"/>
        <v>362844</v>
      </c>
      <c r="E375" s="21">
        <v>362844</v>
      </c>
      <c r="F375" s="22">
        <v>0</v>
      </c>
      <c r="G375" s="2">
        <f t="shared" si="17"/>
        <v>161338</v>
      </c>
      <c r="H375" s="22">
        <v>146932</v>
      </c>
      <c r="I375" s="23" t="s">
        <v>18</v>
      </c>
      <c r="J375" s="22">
        <v>0</v>
      </c>
      <c r="K375" s="14" t="s">
        <v>18</v>
      </c>
      <c r="L375" s="22">
        <v>14406</v>
      </c>
    </row>
    <row r="376" spans="1:12" ht="15">
      <c r="A376" s="16">
        <v>2022</v>
      </c>
      <c r="B376" s="2">
        <v>5</v>
      </c>
      <c r="C376" s="2">
        <f t="shared" si="15"/>
        <v>316390</v>
      </c>
      <c r="D376" s="2">
        <f t="shared" si="16"/>
        <v>218690</v>
      </c>
      <c r="E376" s="21">
        <v>218690</v>
      </c>
      <c r="F376" s="22">
        <v>0</v>
      </c>
      <c r="G376" s="2">
        <f t="shared" si="17"/>
        <v>97700</v>
      </c>
      <c r="H376" s="22">
        <v>97700</v>
      </c>
      <c r="I376" s="23" t="s">
        <v>18</v>
      </c>
      <c r="J376" s="22">
        <v>0</v>
      </c>
      <c r="K376" s="14" t="s">
        <v>18</v>
      </c>
      <c r="L376" s="22">
        <v>0</v>
      </c>
    </row>
    <row r="377" spans="1:12" ht="15">
      <c r="A377" s="16">
        <v>2022</v>
      </c>
      <c r="B377" s="2">
        <v>6</v>
      </c>
      <c r="C377" s="2">
        <f t="shared" si="15"/>
        <v>92058</v>
      </c>
      <c r="D377" s="2">
        <f t="shared" si="16"/>
        <v>84114</v>
      </c>
      <c r="E377" s="21">
        <v>84114</v>
      </c>
      <c r="F377" s="22">
        <v>0</v>
      </c>
      <c r="G377" s="2">
        <f t="shared" si="17"/>
        <v>7944</v>
      </c>
      <c r="H377" s="22">
        <v>7944</v>
      </c>
      <c r="I377" s="23" t="s">
        <v>18</v>
      </c>
      <c r="J377" s="22">
        <v>0</v>
      </c>
      <c r="K377" s="14" t="s">
        <v>18</v>
      </c>
      <c r="L377" s="22">
        <v>0</v>
      </c>
    </row>
    <row r="378" spans="1:12" ht="15">
      <c r="A378" s="16">
        <v>2022</v>
      </c>
      <c r="B378" s="2">
        <v>7</v>
      </c>
      <c r="C378" s="2">
        <f t="shared" si="15"/>
        <v>64162</v>
      </c>
      <c r="D378" s="2">
        <f t="shared" si="16"/>
        <v>64162</v>
      </c>
      <c r="E378" s="21">
        <v>64162</v>
      </c>
      <c r="F378" s="22">
        <v>0</v>
      </c>
      <c r="G378" s="2">
        <f t="shared" si="17"/>
        <v>0</v>
      </c>
      <c r="H378" s="22">
        <v>0</v>
      </c>
      <c r="I378" s="23" t="s">
        <v>18</v>
      </c>
      <c r="J378" s="22">
        <v>0</v>
      </c>
      <c r="K378" s="14" t="s">
        <v>18</v>
      </c>
      <c r="L378" s="22">
        <v>0</v>
      </c>
    </row>
    <row r="379" spans="1:12" ht="15">
      <c r="A379" s="16">
        <v>2022</v>
      </c>
      <c r="B379" s="2">
        <v>8</v>
      </c>
      <c r="C379" s="2">
        <f t="shared" si="15"/>
        <v>120119</v>
      </c>
      <c r="D379" s="2">
        <f t="shared" si="16"/>
        <v>120119</v>
      </c>
      <c r="E379" s="21">
        <v>120119</v>
      </c>
      <c r="F379" s="22">
        <v>0</v>
      </c>
      <c r="G379" s="2">
        <f t="shared" si="17"/>
        <v>0</v>
      </c>
      <c r="H379" s="22">
        <v>0</v>
      </c>
      <c r="I379" s="23" t="s">
        <v>18</v>
      </c>
      <c r="J379" s="22">
        <v>0</v>
      </c>
      <c r="K379" s="14" t="s">
        <v>18</v>
      </c>
      <c r="L379" s="22">
        <v>0</v>
      </c>
    </row>
    <row r="380" spans="1:12" ht="15">
      <c r="A380" s="16">
        <v>2022</v>
      </c>
      <c r="B380" s="2">
        <v>9</v>
      </c>
      <c r="C380" s="2">
        <f t="shared" si="15"/>
        <v>491702</v>
      </c>
      <c r="D380" s="2">
        <f t="shared" si="16"/>
        <v>416634</v>
      </c>
      <c r="E380" s="21">
        <v>416634</v>
      </c>
      <c r="F380" s="22">
        <v>0</v>
      </c>
      <c r="G380" s="2">
        <f t="shared" si="17"/>
        <v>75068</v>
      </c>
      <c r="H380" s="22">
        <v>0</v>
      </c>
      <c r="I380" s="23" t="s">
        <v>18</v>
      </c>
      <c r="J380" s="22">
        <v>75068</v>
      </c>
      <c r="K380" s="14" t="s">
        <v>18</v>
      </c>
      <c r="L380" s="22">
        <v>0</v>
      </c>
    </row>
    <row r="381" spans="1:12" ht="15">
      <c r="A381" s="16">
        <v>2022</v>
      </c>
      <c r="B381" s="2">
        <v>10</v>
      </c>
      <c r="C381" s="2">
        <f t="shared" si="15"/>
        <v>1429396</v>
      </c>
      <c r="D381" s="2">
        <f t="shared" si="16"/>
        <v>749146</v>
      </c>
      <c r="E381" s="21">
        <v>749146</v>
      </c>
      <c r="F381" s="22">
        <v>0</v>
      </c>
      <c r="G381" s="2">
        <f t="shared" si="17"/>
        <v>680250</v>
      </c>
      <c r="H381" s="22">
        <v>104311</v>
      </c>
      <c r="I381" s="23" t="s">
        <v>18</v>
      </c>
      <c r="J381" s="22">
        <v>575939</v>
      </c>
      <c r="K381" s="14" t="s">
        <v>18</v>
      </c>
      <c r="L381" s="22">
        <v>0</v>
      </c>
    </row>
    <row r="382" spans="1:12" ht="15">
      <c r="A382" s="16">
        <v>2022</v>
      </c>
      <c r="B382" s="2">
        <v>11</v>
      </c>
      <c r="C382" s="2">
        <f t="shared" si="15"/>
        <v>1611296</v>
      </c>
      <c r="D382" s="2">
        <f t="shared" si="16"/>
        <v>756686</v>
      </c>
      <c r="E382" s="21">
        <v>756686</v>
      </c>
      <c r="F382" s="22">
        <v>0</v>
      </c>
      <c r="G382" s="2">
        <f t="shared" si="17"/>
        <v>854610</v>
      </c>
      <c r="H382" s="22">
        <v>214659</v>
      </c>
      <c r="I382" s="23" t="s">
        <v>18</v>
      </c>
      <c r="J382" s="22">
        <v>632020</v>
      </c>
      <c r="K382" s="14" t="s">
        <v>18</v>
      </c>
      <c r="L382" s="22">
        <v>7931</v>
      </c>
    </row>
    <row r="383" spans="1:12" ht="15">
      <c r="A383" s="16">
        <v>2022</v>
      </c>
      <c r="B383" s="2">
        <v>12</v>
      </c>
      <c r="C383" s="2">
        <f t="shared" si="15"/>
        <v>1686422</v>
      </c>
      <c r="D383" s="2">
        <f t="shared" si="16"/>
        <v>727557</v>
      </c>
      <c r="E383" s="21">
        <v>727557</v>
      </c>
      <c r="F383" s="22">
        <v>0</v>
      </c>
      <c r="G383" s="2">
        <f t="shared" si="17"/>
        <v>958865</v>
      </c>
      <c r="H383" s="22">
        <v>312675</v>
      </c>
      <c r="I383" s="23" t="s">
        <v>18</v>
      </c>
      <c r="J383" s="22">
        <v>619572</v>
      </c>
      <c r="K383" s="14" t="s">
        <v>18</v>
      </c>
      <c r="L383" s="22">
        <v>26618</v>
      </c>
    </row>
    <row r="384" spans="1:12" ht="15">
      <c r="A384" s="16">
        <v>2023</v>
      </c>
      <c r="B384" s="2">
        <v>1</v>
      </c>
      <c r="C384" s="2">
        <f t="shared" si="15"/>
        <v>1172483</v>
      </c>
      <c r="D384" s="2">
        <f t="shared" si="16"/>
        <v>643178</v>
      </c>
      <c r="E384" s="21">
        <v>643178</v>
      </c>
      <c r="F384" s="22">
        <v>0</v>
      </c>
      <c r="G384" s="2">
        <f t="shared" si="17"/>
        <v>529305</v>
      </c>
      <c r="H384" s="22">
        <v>345035</v>
      </c>
      <c r="I384" s="23" t="s">
        <v>18</v>
      </c>
      <c r="J384" s="22">
        <v>151698</v>
      </c>
      <c r="K384" s="14" t="s">
        <v>18</v>
      </c>
      <c r="L384" s="22">
        <v>32572</v>
      </c>
    </row>
    <row r="385" spans="1:12" ht="15">
      <c r="A385" s="16">
        <v>2023</v>
      </c>
      <c r="B385" s="2">
        <v>2</v>
      </c>
      <c r="C385" s="2">
        <f t="shared" si="15"/>
        <v>806858</v>
      </c>
      <c r="D385" s="2">
        <f t="shared" si="16"/>
        <v>498388</v>
      </c>
      <c r="E385" s="21">
        <v>468861</v>
      </c>
      <c r="F385" s="22">
        <v>29527</v>
      </c>
      <c r="G385" s="2">
        <f t="shared" si="17"/>
        <v>308470</v>
      </c>
      <c r="H385" s="22">
        <v>299157</v>
      </c>
      <c r="I385" s="23" t="s">
        <v>18</v>
      </c>
      <c r="J385" s="22">
        <v>0</v>
      </c>
      <c r="K385" s="14" t="s">
        <v>18</v>
      </c>
      <c r="L385" s="22">
        <v>9313</v>
      </c>
    </row>
    <row r="386" spans="1:12" ht="15">
      <c r="A386" s="16">
        <v>2023</v>
      </c>
      <c r="B386" s="2">
        <v>3</v>
      </c>
      <c r="C386" s="2">
        <f t="shared" si="15"/>
        <v>820091</v>
      </c>
      <c r="D386" s="2">
        <f t="shared" si="16"/>
        <v>478253</v>
      </c>
      <c r="E386" s="21">
        <v>468456</v>
      </c>
      <c r="F386" s="22">
        <v>9797</v>
      </c>
      <c r="G386" s="2">
        <f t="shared" si="17"/>
        <v>341838</v>
      </c>
      <c r="H386" s="22">
        <v>341838</v>
      </c>
      <c r="I386" s="23" t="s">
        <v>18</v>
      </c>
      <c r="J386" s="22">
        <v>0</v>
      </c>
      <c r="K386" s="14" t="s">
        <v>18</v>
      </c>
      <c r="L386" s="22">
        <v>0</v>
      </c>
    </row>
    <row r="387" spans="1:12" ht="15">
      <c r="A387" s="16">
        <v>2023</v>
      </c>
      <c r="B387" s="2">
        <v>4</v>
      </c>
      <c r="C387" s="2">
        <f t="shared" si="15"/>
        <v>560103</v>
      </c>
      <c r="D387" s="2">
        <f t="shared" si="16"/>
        <v>348809</v>
      </c>
      <c r="E387" s="21">
        <v>348809</v>
      </c>
      <c r="F387" s="22">
        <v>0</v>
      </c>
      <c r="G387" s="2">
        <f t="shared" si="17"/>
        <v>211294</v>
      </c>
      <c r="H387" s="22">
        <v>211294</v>
      </c>
      <c r="I387" s="23" t="s">
        <v>18</v>
      </c>
      <c r="J387" s="22">
        <v>0</v>
      </c>
      <c r="K387" s="14" t="s">
        <v>18</v>
      </c>
      <c r="L387" s="22">
        <v>0</v>
      </c>
    </row>
    <row r="388" spans="1:12" ht="15">
      <c r="A388" s="16">
        <v>2023</v>
      </c>
      <c r="B388" s="2">
        <v>5</v>
      </c>
      <c r="C388" s="2">
        <f t="shared" si="15"/>
        <v>329210</v>
      </c>
      <c r="D388" s="2">
        <f t="shared" si="16"/>
        <v>197167</v>
      </c>
      <c r="E388" s="21">
        <v>197167</v>
      </c>
      <c r="F388" s="22">
        <v>0</v>
      </c>
      <c r="G388" s="2">
        <f t="shared" si="17"/>
        <v>132043</v>
      </c>
      <c r="H388" s="22">
        <v>132043</v>
      </c>
      <c r="I388" s="23" t="s">
        <v>18</v>
      </c>
      <c r="J388" s="22">
        <v>0</v>
      </c>
      <c r="K388" s="14" t="s">
        <v>18</v>
      </c>
      <c r="L388" s="22">
        <v>0</v>
      </c>
    </row>
    <row r="389" spans="1:12" ht="15">
      <c r="A389" s="16">
        <v>2023</v>
      </c>
      <c r="B389" s="2">
        <v>6</v>
      </c>
      <c r="C389" s="2">
        <f t="shared" si="15"/>
        <v>105003</v>
      </c>
      <c r="D389" s="2">
        <f t="shared" si="16"/>
        <v>82887</v>
      </c>
      <c r="E389" s="21">
        <v>82887</v>
      </c>
      <c r="F389" s="22">
        <v>0</v>
      </c>
      <c r="G389" s="2">
        <f t="shared" si="17"/>
        <v>22116</v>
      </c>
      <c r="H389" s="22">
        <v>22116</v>
      </c>
      <c r="I389" s="23" t="s">
        <v>18</v>
      </c>
      <c r="J389" s="22">
        <v>0</v>
      </c>
      <c r="K389" s="14" t="s">
        <v>18</v>
      </c>
      <c r="L389" s="22">
        <v>0</v>
      </c>
    </row>
    <row r="390" spans="1:12" ht="15">
      <c r="A390" s="16">
        <v>2023</v>
      </c>
      <c r="B390" s="2">
        <v>7</v>
      </c>
      <c r="C390" s="2">
        <f t="shared" si="15"/>
        <v>52556</v>
      </c>
      <c r="D390" s="2">
        <f t="shared" si="16"/>
        <v>52556</v>
      </c>
      <c r="E390" s="21">
        <v>52556</v>
      </c>
      <c r="F390" s="22">
        <v>0</v>
      </c>
      <c r="G390" s="2">
        <f t="shared" si="17"/>
        <v>0</v>
      </c>
      <c r="H390" s="22">
        <v>0</v>
      </c>
      <c r="I390" s="23" t="s">
        <v>18</v>
      </c>
      <c r="J390" s="22">
        <v>0</v>
      </c>
      <c r="K390" s="14" t="s">
        <v>18</v>
      </c>
      <c r="L390" s="22">
        <v>0</v>
      </c>
    </row>
    <row r="391" spans="1:12" ht="15">
      <c r="A391" s="16">
        <v>2023</v>
      </c>
      <c r="B391" s="2">
        <v>8</v>
      </c>
      <c r="C391" s="2">
        <f t="shared" si="15"/>
        <v>127893</v>
      </c>
      <c r="D391" s="2">
        <f t="shared" si="16"/>
        <v>127893</v>
      </c>
      <c r="E391" s="21">
        <v>127893</v>
      </c>
      <c r="F391" s="22">
        <v>0</v>
      </c>
      <c r="G391" s="2">
        <f t="shared" si="17"/>
        <v>0</v>
      </c>
      <c r="H391" s="22">
        <v>0</v>
      </c>
      <c r="I391" s="23" t="s">
        <v>18</v>
      </c>
      <c r="J391" s="22">
        <v>0</v>
      </c>
      <c r="K391" s="14" t="s">
        <v>18</v>
      </c>
      <c r="L391" s="22">
        <v>0</v>
      </c>
    </row>
    <row r="392" spans="1:12" ht="15">
      <c r="A392" s="16">
        <v>2023</v>
      </c>
      <c r="B392" s="2">
        <v>9</v>
      </c>
      <c r="C392" s="2">
        <f t="shared" si="15"/>
        <v>542587</v>
      </c>
      <c r="D392" s="2">
        <f t="shared" si="16"/>
        <v>536964</v>
      </c>
      <c r="E392" s="20">
        <v>536964</v>
      </c>
      <c r="F392" s="20">
        <v>0</v>
      </c>
      <c r="G392" s="2">
        <f t="shared" si="17"/>
        <v>5623</v>
      </c>
      <c r="H392" s="20">
        <v>0</v>
      </c>
      <c r="I392" s="23" t="s">
        <v>18</v>
      </c>
      <c r="J392" s="20">
        <v>5623</v>
      </c>
      <c r="K392" s="14" t="s">
        <v>18</v>
      </c>
      <c r="L392" s="22">
        <v>0</v>
      </c>
    </row>
    <row r="393" spans="1:12" ht="15">
      <c r="A393" s="16">
        <v>2023</v>
      </c>
      <c r="B393" s="2">
        <v>10</v>
      </c>
      <c r="C393" s="2">
        <f t="shared" si="15"/>
        <v>1366852</v>
      </c>
      <c r="D393" s="2">
        <f t="shared" si="16"/>
        <v>738390</v>
      </c>
      <c r="E393" s="21">
        <v>738390</v>
      </c>
      <c r="F393" s="22">
        <v>0</v>
      </c>
      <c r="G393" s="2">
        <f t="shared" si="17"/>
        <v>628462</v>
      </c>
      <c r="H393" s="22">
        <v>137055</v>
      </c>
      <c r="I393" s="23" t="s">
        <v>18</v>
      </c>
      <c r="J393" s="22">
        <v>491407</v>
      </c>
      <c r="K393" s="14" t="s">
        <v>18</v>
      </c>
      <c r="L393" s="22">
        <v>0</v>
      </c>
    </row>
    <row r="394" spans="1:12" ht="15">
      <c r="A394" s="16">
        <v>2023</v>
      </c>
      <c r="B394" s="2">
        <v>11</v>
      </c>
      <c r="C394" s="2">
        <f t="shared" si="15"/>
        <v>1617069</v>
      </c>
      <c r="D394" s="2">
        <f t="shared" si="16"/>
        <v>735229</v>
      </c>
      <c r="E394" s="21">
        <v>735229</v>
      </c>
      <c r="F394" s="22">
        <v>0</v>
      </c>
      <c r="G394" s="2">
        <f t="shared" si="17"/>
        <v>881840</v>
      </c>
      <c r="H394" s="22">
        <v>272797</v>
      </c>
      <c r="I394" s="23" t="s">
        <v>18</v>
      </c>
      <c r="J394" s="22">
        <v>609043</v>
      </c>
      <c r="K394" s="14" t="s">
        <v>18</v>
      </c>
      <c r="L394" s="22">
        <v>0</v>
      </c>
    </row>
    <row r="395" spans="1:12" ht="15">
      <c r="A395" s="16">
        <v>2023</v>
      </c>
      <c r="B395" s="2">
        <v>12</v>
      </c>
      <c r="C395" s="2">
        <f t="shared" si="15"/>
        <v>1655936</v>
      </c>
      <c r="D395" s="2">
        <f t="shared" si="16"/>
        <v>716568</v>
      </c>
      <c r="E395" s="21">
        <v>716568</v>
      </c>
      <c r="F395" s="22">
        <v>0</v>
      </c>
      <c r="G395" s="2">
        <f t="shared" si="17"/>
        <v>939368</v>
      </c>
      <c r="H395" s="22">
        <v>302280</v>
      </c>
      <c r="I395" s="23" t="s">
        <v>18</v>
      </c>
      <c r="J395" s="22">
        <v>619912</v>
      </c>
      <c r="K395" s="14" t="s">
        <v>18</v>
      </c>
      <c r="L395" s="22">
        <v>17176</v>
      </c>
    </row>
    <row r="396" spans="1:12" ht="15">
      <c r="A396" s="16"/>
      <c r="E396" s="21"/>
      <c r="F396" s="22"/>
      <c r="H396" s="22"/>
      <c r="I396" s="22"/>
      <c r="J396" s="22"/>
      <c r="K396" s="14"/>
      <c r="L396" s="22"/>
    </row>
    <row r="397" spans="1:12" ht="15">
      <c r="A397" s="16"/>
      <c r="E397" s="21"/>
      <c r="F397" s="22"/>
      <c r="H397" s="22"/>
      <c r="I397" s="22"/>
      <c r="J397" s="22"/>
      <c r="K397" s="14"/>
      <c r="L397" s="22"/>
    </row>
    <row r="398" spans="1:12" ht="15">
      <c r="A398" s="16"/>
      <c r="E398" s="21"/>
      <c r="F398" s="22"/>
      <c r="H398" s="22"/>
      <c r="I398" s="22"/>
      <c r="J398" s="22"/>
      <c r="K398" s="14"/>
      <c r="L398" s="22"/>
    </row>
    <row r="399" spans="1:12" ht="15">
      <c r="A399" s="16"/>
      <c r="E399" s="21"/>
      <c r="F399" s="22"/>
      <c r="H399" s="22"/>
      <c r="I399" s="22"/>
      <c r="J399" s="22"/>
      <c r="K399" s="14"/>
      <c r="L399" s="22"/>
    </row>
    <row r="400" spans="1:12" ht="15">
      <c r="A400" s="16"/>
      <c r="E400" s="21"/>
      <c r="F400" s="22"/>
      <c r="H400" s="22"/>
      <c r="I400" s="22"/>
      <c r="J400" s="22"/>
      <c r="K400" s="14"/>
      <c r="L400" s="22"/>
    </row>
    <row r="401" spans="1:12" ht="15">
      <c r="A401" s="16"/>
      <c r="E401" s="21"/>
      <c r="F401" s="22"/>
      <c r="H401" s="22"/>
      <c r="I401" s="22"/>
      <c r="J401" s="22"/>
      <c r="K401" s="14"/>
      <c r="L401" s="22"/>
    </row>
    <row r="402" spans="1:12" ht="15">
      <c r="A402" s="16"/>
      <c r="E402" s="21"/>
      <c r="F402" s="22"/>
      <c r="H402" s="22"/>
      <c r="I402" s="22"/>
      <c r="J402" s="22"/>
      <c r="K402" s="14"/>
      <c r="L402" s="22"/>
    </row>
    <row r="403" spans="1:12" ht="15">
      <c r="A403" s="16"/>
      <c r="E403" s="21"/>
      <c r="F403" s="22"/>
      <c r="H403" s="22"/>
      <c r="I403" s="22"/>
      <c r="J403" s="22"/>
      <c r="K403" s="14"/>
      <c r="L403" s="22"/>
    </row>
    <row r="404" spans="1:12" ht="15">
      <c r="A404" s="16"/>
      <c r="E404" s="21"/>
      <c r="F404" s="22"/>
      <c r="H404" s="22"/>
      <c r="I404" s="22"/>
      <c r="J404" s="22"/>
      <c r="K404" s="14"/>
      <c r="L404" s="22"/>
    </row>
    <row r="405" spans="1:12" ht="15">
      <c r="A405" s="16"/>
      <c r="E405" s="21"/>
      <c r="F405" s="22"/>
      <c r="H405" s="22"/>
      <c r="I405" s="22"/>
      <c r="J405" s="22"/>
      <c r="K405" s="14"/>
      <c r="L405" s="22"/>
    </row>
    <row r="406" spans="1:12" ht="15">
      <c r="A406" s="16"/>
      <c r="E406" s="21"/>
      <c r="F406" s="22"/>
      <c r="H406" s="22"/>
      <c r="I406" s="22"/>
      <c r="J406" s="22"/>
      <c r="K406" s="14"/>
      <c r="L406" s="22"/>
    </row>
    <row r="407" spans="1:12" ht="15">
      <c r="A407" s="16"/>
      <c r="E407" s="21"/>
      <c r="F407" s="22"/>
      <c r="H407" s="22"/>
      <c r="I407" s="22"/>
      <c r="J407" s="22"/>
      <c r="K407" s="14"/>
      <c r="L407" s="22"/>
    </row>
    <row r="408" spans="1:12" ht="15">
      <c r="A408" s="16"/>
      <c r="E408" s="21"/>
      <c r="F408" s="22"/>
      <c r="H408" s="22"/>
      <c r="I408" s="22"/>
      <c r="J408" s="22"/>
      <c r="K408" s="14"/>
      <c r="L408" s="22"/>
    </row>
    <row r="409" spans="1:12" ht="15">
      <c r="A409" s="16"/>
      <c r="E409" s="21"/>
      <c r="F409" s="22"/>
      <c r="H409" s="22"/>
      <c r="I409" s="22"/>
      <c r="J409" s="22"/>
      <c r="K409" s="14"/>
      <c r="L409" s="22"/>
    </row>
    <row r="410" spans="1:12" ht="15">
      <c r="A410" s="16"/>
      <c r="E410" s="21"/>
      <c r="F410" s="22"/>
      <c r="H410" s="22"/>
      <c r="I410" s="22"/>
      <c r="J410" s="22"/>
      <c r="K410" s="14"/>
      <c r="L410" s="22"/>
    </row>
    <row r="411" spans="1:12" ht="15">
      <c r="A411" s="16"/>
      <c r="E411" s="21"/>
      <c r="F411" s="22"/>
      <c r="H411" s="22"/>
      <c r="I411" s="22"/>
      <c r="J411" s="22"/>
      <c r="K411" s="14"/>
      <c r="L411" s="22"/>
    </row>
    <row r="412" spans="1:12" ht="15">
      <c r="A412" s="16"/>
      <c r="E412" s="21"/>
      <c r="F412" s="22"/>
      <c r="H412" s="22"/>
      <c r="I412" s="22"/>
      <c r="J412" s="22"/>
      <c r="K412" s="14"/>
      <c r="L412" s="22"/>
    </row>
    <row r="413" spans="1:12" ht="15">
      <c r="A413" s="16"/>
      <c r="E413" s="21"/>
      <c r="F413" s="22"/>
      <c r="H413" s="22"/>
      <c r="I413" s="22"/>
      <c r="J413" s="22"/>
      <c r="K413" s="14"/>
      <c r="L413" s="22"/>
    </row>
    <row r="414" spans="1:12" ht="15">
      <c r="A414" s="16"/>
      <c r="E414" s="21"/>
      <c r="F414" s="22"/>
      <c r="H414" s="22"/>
      <c r="I414" s="22"/>
      <c r="J414" s="22"/>
      <c r="K414" s="14"/>
      <c r="L414" s="22"/>
    </row>
    <row r="415" spans="1:12" ht="15">
      <c r="A415" s="16"/>
      <c r="E415" s="21"/>
      <c r="F415" s="22"/>
      <c r="H415" s="22"/>
      <c r="I415" s="22"/>
      <c r="J415" s="22"/>
      <c r="K415" s="14"/>
      <c r="L415" s="22"/>
    </row>
    <row r="416" spans="1:12" ht="15">
      <c r="A416" s="16"/>
      <c r="E416" s="21"/>
      <c r="F416" s="22"/>
      <c r="H416" s="22"/>
      <c r="I416" s="22"/>
      <c r="J416" s="22"/>
      <c r="K416" s="14"/>
      <c r="L416" s="22"/>
    </row>
    <row r="417" spans="1:12" ht="15">
      <c r="A417" s="16"/>
      <c r="E417" s="21"/>
      <c r="F417" s="22"/>
      <c r="H417" s="22"/>
      <c r="I417" s="22"/>
      <c r="J417" s="22"/>
      <c r="K417" s="14"/>
      <c r="L417" s="22"/>
    </row>
    <row r="418" spans="1:12" ht="15">
      <c r="A418" s="16"/>
      <c r="E418" s="21"/>
      <c r="F418" s="22"/>
      <c r="H418" s="22"/>
      <c r="I418" s="22"/>
      <c r="J418" s="22"/>
      <c r="K418" s="14"/>
      <c r="L418" s="22"/>
    </row>
    <row r="419" spans="1:12" ht="15">
      <c r="A419" s="16"/>
      <c r="E419" s="21"/>
      <c r="F419" s="22"/>
      <c r="H419" s="22"/>
      <c r="I419" s="22"/>
      <c r="J419" s="22"/>
      <c r="K419" s="14"/>
      <c r="L419" s="22"/>
    </row>
    <row r="420" spans="1:12" ht="15">
      <c r="A420" s="16"/>
      <c r="E420" s="21"/>
      <c r="F420" s="22"/>
      <c r="H420" s="22"/>
      <c r="I420" s="22"/>
      <c r="J420" s="22"/>
      <c r="K420" s="14"/>
      <c r="L420" s="22"/>
    </row>
    <row r="421" spans="1:12" ht="15">
      <c r="A421" s="16"/>
      <c r="E421" s="21"/>
      <c r="F421" s="22"/>
      <c r="H421" s="22"/>
      <c r="I421" s="22"/>
      <c r="J421" s="22"/>
      <c r="K421" s="14"/>
      <c r="L421" s="22"/>
    </row>
    <row r="422" spans="1:12" ht="15">
      <c r="A422" s="16"/>
      <c r="E422" s="21"/>
      <c r="F422" s="22"/>
      <c r="H422" s="22"/>
      <c r="I422" s="22"/>
      <c r="J422" s="22"/>
      <c r="K422" s="14"/>
      <c r="L422" s="22"/>
    </row>
    <row r="423" spans="1:12" ht="15">
      <c r="A423" s="16"/>
      <c r="E423" s="21"/>
      <c r="F423" s="22"/>
      <c r="H423" s="22"/>
      <c r="I423" s="22"/>
      <c r="J423" s="22"/>
      <c r="K423" s="14"/>
      <c r="L423" s="22"/>
    </row>
    <row r="424" spans="1:12" ht="15">
      <c r="A424" s="16"/>
      <c r="E424" s="21"/>
      <c r="F424" s="22"/>
      <c r="H424" s="22"/>
      <c r="I424" s="22"/>
      <c r="J424" s="22"/>
      <c r="K424" s="14"/>
      <c r="L424" s="22"/>
    </row>
    <row r="425" spans="1:12" ht="15">
      <c r="A425" s="16"/>
      <c r="E425" s="21"/>
      <c r="F425" s="22"/>
      <c r="H425" s="22"/>
      <c r="I425" s="22"/>
      <c r="J425" s="22"/>
      <c r="K425" s="14"/>
      <c r="L425" s="22"/>
    </row>
    <row r="426" spans="1:12" ht="15">
      <c r="A426" s="16"/>
      <c r="E426" s="21"/>
      <c r="F426" s="22"/>
      <c r="H426" s="22"/>
      <c r="I426" s="22"/>
      <c r="J426" s="22"/>
      <c r="K426" s="14"/>
      <c r="L426" s="22"/>
    </row>
    <row r="427" spans="1:12" ht="15">
      <c r="A427" s="16"/>
      <c r="E427" s="21"/>
      <c r="F427" s="22"/>
      <c r="H427" s="22"/>
      <c r="I427" s="22"/>
      <c r="J427" s="22"/>
      <c r="K427" s="14"/>
      <c r="L427" s="22"/>
    </row>
    <row r="428" spans="1:12" ht="15">
      <c r="A428" s="16"/>
      <c r="E428" s="21"/>
      <c r="F428" s="22"/>
      <c r="H428" s="22"/>
      <c r="I428" s="22"/>
      <c r="J428" s="22"/>
      <c r="K428" s="14"/>
      <c r="L428" s="22"/>
    </row>
    <row r="429" spans="1:12" ht="15">
      <c r="A429" s="16"/>
      <c r="E429" s="21"/>
      <c r="F429" s="22"/>
      <c r="H429" s="22"/>
      <c r="I429" s="22"/>
      <c r="J429" s="22"/>
      <c r="K429" s="14"/>
      <c r="L429" s="22"/>
    </row>
    <row r="430" spans="1:12" ht="15">
      <c r="A430" s="16"/>
      <c r="E430" s="21"/>
      <c r="F430" s="22"/>
      <c r="H430" s="22"/>
      <c r="I430" s="22"/>
      <c r="J430" s="22"/>
      <c r="K430" s="14"/>
      <c r="L430" s="22"/>
    </row>
    <row r="431" spans="1:12" ht="15">
      <c r="A431" s="16"/>
      <c r="E431" s="21"/>
      <c r="F431" s="22"/>
      <c r="H431" s="22"/>
      <c r="I431" s="22"/>
      <c r="J431" s="22"/>
      <c r="K431" s="14"/>
      <c r="L431" s="22"/>
    </row>
    <row r="432" spans="1:12" ht="15">
      <c r="A432" s="16"/>
      <c r="E432" s="21"/>
      <c r="F432" s="22"/>
      <c r="H432" s="22"/>
      <c r="I432" s="22"/>
      <c r="J432" s="22"/>
      <c r="K432" s="14"/>
      <c r="L432" s="22"/>
    </row>
    <row r="433" spans="1:12" ht="15">
      <c r="A433" s="16"/>
      <c r="E433" s="21"/>
      <c r="F433" s="22"/>
      <c r="H433" s="22"/>
      <c r="I433" s="22"/>
      <c r="J433" s="22"/>
      <c r="K433" s="14"/>
      <c r="L433" s="22"/>
    </row>
    <row r="434" spans="1:12" ht="15">
      <c r="A434" s="16"/>
      <c r="E434" s="21"/>
      <c r="F434" s="22"/>
      <c r="H434" s="22"/>
      <c r="I434" s="22"/>
      <c r="J434" s="22"/>
      <c r="K434" s="14"/>
      <c r="L434" s="22"/>
    </row>
    <row r="435" spans="1:12" ht="15">
      <c r="A435" s="16"/>
      <c r="E435" s="21"/>
      <c r="F435" s="22"/>
      <c r="H435" s="22"/>
      <c r="I435" s="22"/>
      <c r="J435" s="22"/>
      <c r="K435" s="14"/>
      <c r="L435" s="22"/>
    </row>
    <row r="436" spans="1:12" ht="15">
      <c r="A436" s="16"/>
      <c r="E436" s="21"/>
      <c r="F436" s="22"/>
      <c r="H436" s="22"/>
      <c r="I436" s="22"/>
      <c r="J436" s="22"/>
      <c r="K436" s="14"/>
      <c r="L436" s="22"/>
    </row>
    <row r="437" spans="1:12" ht="15">
      <c r="A437" s="16"/>
      <c r="E437" s="21"/>
      <c r="F437" s="22"/>
      <c r="H437" s="22"/>
      <c r="I437" s="22"/>
      <c r="J437" s="22"/>
      <c r="K437" s="14"/>
      <c r="L437" s="22"/>
    </row>
    <row r="438" spans="1:12" ht="15">
      <c r="A438" s="16"/>
      <c r="E438" s="21"/>
      <c r="F438" s="22"/>
      <c r="H438" s="22"/>
      <c r="I438" s="22"/>
      <c r="J438" s="22"/>
      <c r="K438" s="14"/>
      <c r="L438" s="22"/>
    </row>
    <row r="439" spans="1:12" ht="15">
      <c r="A439" s="16"/>
      <c r="E439" s="21"/>
      <c r="F439" s="22"/>
      <c r="H439" s="22"/>
      <c r="I439" s="22"/>
      <c r="J439" s="22"/>
      <c r="K439" s="14"/>
      <c r="L439" s="22"/>
    </row>
    <row r="440" spans="1:12" ht="15">
      <c r="A440" s="16"/>
      <c r="E440" s="21"/>
      <c r="F440" s="22"/>
      <c r="H440" s="22"/>
      <c r="I440" s="22"/>
      <c r="J440" s="22"/>
      <c r="K440" s="14"/>
      <c r="L440" s="22"/>
    </row>
    <row r="441" spans="1:12" ht="15">
      <c r="A441" s="16"/>
      <c r="E441" s="21"/>
      <c r="F441" s="22"/>
      <c r="H441" s="22"/>
      <c r="I441" s="22"/>
      <c r="J441" s="22"/>
      <c r="K441" s="14"/>
      <c r="L441" s="22"/>
    </row>
    <row r="442" spans="1:12" ht="15">
      <c r="A442" s="16"/>
      <c r="E442" s="21"/>
      <c r="F442" s="22"/>
      <c r="H442" s="22"/>
      <c r="I442" s="22"/>
      <c r="J442" s="22"/>
      <c r="K442" s="14"/>
      <c r="L442" s="22"/>
    </row>
    <row r="443" spans="1:12" ht="15">
      <c r="A443" s="16"/>
      <c r="E443" s="21"/>
      <c r="F443" s="22"/>
      <c r="H443" s="22"/>
      <c r="I443" s="22"/>
      <c r="J443" s="22"/>
      <c r="K443" s="14"/>
      <c r="L443" s="22"/>
    </row>
    <row r="444" spans="1:12" ht="15">
      <c r="A444" s="16"/>
      <c r="E444" s="21"/>
      <c r="F444" s="22"/>
      <c r="H444" s="22"/>
      <c r="I444" s="22"/>
      <c r="J444" s="22"/>
      <c r="K444" s="14"/>
      <c r="L444" s="22"/>
    </row>
    <row r="445" spans="1:12" ht="15">
      <c r="A445" s="16"/>
      <c r="E445" s="21"/>
      <c r="F445" s="22"/>
      <c r="H445" s="22"/>
      <c r="I445" s="22"/>
      <c r="J445" s="22"/>
      <c r="K445" s="14"/>
      <c r="L445" s="22"/>
    </row>
    <row r="446" spans="1:12" ht="15">
      <c r="A446" s="16"/>
      <c r="E446" s="21"/>
      <c r="F446" s="22"/>
      <c r="H446" s="22"/>
      <c r="I446" s="22"/>
      <c r="J446" s="22"/>
      <c r="K446" s="14"/>
      <c r="L446" s="22"/>
    </row>
    <row r="447" spans="1:12" ht="15">
      <c r="A447" s="16"/>
      <c r="E447" s="21"/>
      <c r="F447" s="22"/>
      <c r="H447" s="22"/>
      <c r="I447" s="22"/>
      <c r="J447" s="22"/>
      <c r="K447" s="14"/>
      <c r="L447" s="22"/>
    </row>
    <row r="448" spans="1:12" ht="15">
      <c r="A448" s="16"/>
      <c r="E448" s="21"/>
      <c r="F448" s="22"/>
      <c r="H448" s="22"/>
      <c r="I448" s="22"/>
      <c r="J448" s="22"/>
      <c r="K448" s="14"/>
      <c r="L448" s="22"/>
    </row>
    <row r="449" spans="1:12" ht="15">
      <c r="A449" s="16"/>
      <c r="E449" s="21"/>
      <c r="F449" s="22"/>
      <c r="H449" s="22"/>
      <c r="I449" s="22"/>
      <c r="J449" s="22"/>
      <c r="K449" s="14"/>
      <c r="L449" s="22"/>
    </row>
    <row r="450" spans="1:12" ht="15">
      <c r="A450" s="16"/>
      <c r="E450" s="21"/>
      <c r="F450" s="22"/>
      <c r="H450" s="22"/>
      <c r="I450" s="22"/>
      <c r="J450" s="22"/>
      <c r="K450" s="14"/>
      <c r="L450" s="22"/>
    </row>
    <row r="451" spans="1:12" ht="15">
      <c r="A451" s="16"/>
      <c r="E451" s="21"/>
      <c r="F451" s="22"/>
      <c r="H451" s="22"/>
      <c r="I451" s="22"/>
      <c r="J451" s="22"/>
      <c r="K451" s="14"/>
      <c r="L451" s="22"/>
    </row>
    <row r="452" spans="1:12" ht="15">
      <c r="A452" s="16"/>
      <c r="E452" s="21"/>
      <c r="F452" s="22"/>
      <c r="H452" s="22"/>
      <c r="I452" s="22"/>
      <c r="J452" s="22"/>
      <c r="K452" s="14"/>
      <c r="L452" s="22"/>
    </row>
    <row r="453" spans="1:12" ht="15">
      <c r="A453" s="16"/>
      <c r="E453" s="21"/>
      <c r="F453" s="22"/>
      <c r="H453" s="22"/>
      <c r="I453" s="22"/>
      <c r="J453" s="22"/>
      <c r="K453" s="14"/>
      <c r="L453" s="22"/>
    </row>
    <row r="454" spans="1:12" ht="15">
      <c r="A454" s="16"/>
      <c r="E454" s="21"/>
      <c r="F454" s="22"/>
      <c r="H454" s="22"/>
      <c r="I454" s="22"/>
      <c r="J454" s="22"/>
      <c r="K454" s="14"/>
      <c r="L454" s="22"/>
    </row>
    <row r="455" spans="1:12" ht="15">
      <c r="A455" s="16"/>
      <c r="E455" s="21"/>
      <c r="F455" s="22"/>
      <c r="H455" s="22"/>
      <c r="I455" s="22"/>
      <c r="J455" s="22"/>
      <c r="K455" s="14"/>
      <c r="L455" s="22"/>
    </row>
    <row r="456" spans="1:12" ht="15">
      <c r="A456" s="16"/>
      <c r="E456" s="21"/>
      <c r="F456" s="22"/>
      <c r="H456" s="22"/>
      <c r="I456" s="22"/>
      <c r="J456" s="22"/>
      <c r="K456" s="14"/>
      <c r="L456" s="22"/>
    </row>
    <row r="457" spans="1:12" ht="15">
      <c r="A457" s="16"/>
      <c r="E457" s="21"/>
      <c r="F457" s="22"/>
      <c r="H457" s="22"/>
      <c r="I457" s="22"/>
      <c r="J457" s="22"/>
      <c r="K457" s="14"/>
      <c r="L457" s="22"/>
    </row>
    <row r="458" spans="1:12" ht="15">
      <c r="A458" s="16"/>
      <c r="E458" s="21"/>
      <c r="F458" s="22"/>
      <c r="H458" s="22"/>
      <c r="I458" s="22"/>
      <c r="J458" s="22"/>
      <c r="K458" s="14"/>
      <c r="L458" s="22"/>
    </row>
    <row r="459" spans="1:12" ht="15">
      <c r="A459" s="16"/>
      <c r="E459" s="21"/>
      <c r="F459" s="22"/>
      <c r="H459" s="22"/>
      <c r="I459" s="22"/>
      <c r="J459" s="22"/>
      <c r="K459" s="14"/>
      <c r="L459" s="22"/>
    </row>
    <row r="460" spans="1:12" ht="15">
      <c r="A460" s="16"/>
      <c r="E460" s="21"/>
      <c r="F460" s="22"/>
      <c r="H460" s="22"/>
      <c r="I460" s="22"/>
      <c r="J460" s="22"/>
      <c r="K460" s="14"/>
      <c r="L460" s="22"/>
    </row>
    <row r="461" spans="1:12" ht="15">
      <c r="A461" s="16"/>
      <c r="E461" s="21"/>
      <c r="F461" s="22"/>
      <c r="H461" s="22"/>
      <c r="I461" s="22"/>
      <c r="J461" s="22"/>
      <c r="K461" s="14"/>
      <c r="L461" s="22"/>
    </row>
    <row r="462" spans="1:12" ht="15">
      <c r="A462" s="16"/>
      <c r="E462" s="21"/>
      <c r="F462" s="22"/>
      <c r="H462" s="22"/>
      <c r="I462" s="22"/>
      <c r="J462" s="22"/>
      <c r="K462" s="14"/>
      <c r="L462" s="22"/>
    </row>
    <row r="463" spans="1:12" ht="15">
      <c r="A463" s="16"/>
      <c r="E463" s="21"/>
      <c r="F463" s="22"/>
      <c r="H463" s="22"/>
      <c r="I463" s="22"/>
      <c r="J463" s="22"/>
      <c r="K463" s="14"/>
      <c r="L463" s="22"/>
    </row>
    <row r="464" spans="1:12" ht="15">
      <c r="A464" s="16"/>
      <c r="E464" s="21"/>
      <c r="F464" s="22"/>
      <c r="H464" s="22"/>
      <c r="I464" s="22"/>
      <c r="J464" s="22"/>
      <c r="K464" s="14"/>
      <c r="L464" s="22"/>
    </row>
    <row r="465" spans="1:12" ht="15">
      <c r="A465" s="16"/>
      <c r="E465" s="21"/>
      <c r="F465" s="22"/>
      <c r="H465" s="22"/>
      <c r="I465" s="22"/>
      <c r="J465" s="22"/>
      <c r="K465" s="14"/>
      <c r="L465" s="22"/>
    </row>
    <row r="466" spans="1:12" ht="15">
      <c r="A466" s="16"/>
      <c r="E466" s="21"/>
      <c r="F466" s="22"/>
      <c r="H466" s="22"/>
      <c r="I466" s="22"/>
      <c r="J466" s="22"/>
      <c r="K466" s="14"/>
      <c r="L466" s="22"/>
    </row>
    <row r="467" spans="1:12" ht="15">
      <c r="A467" s="16"/>
      <c r="E467" s="21"/>
      <c r="F467" s="22"/>
      <c r="H467" s="22"/>
      <c r="I467" s="22"/>
      <c r="J467" s="22"/>
      <c r="K467" s="14"/>
      <c r="L467" s="22"/>
    </row>
    <row r="468" spans="1:12" ht="15">
      <c r="A468" s="16"/>
      <c r="E468" s="21"/>
      <c r="F468" s="22"/>
      <c r="H468" s="22"/>
      <c r="I468" s="22"/>
      <c r="J468" s="22"/>
      <c r="K468" s="14"/>
      <c r="L468" s="22"/>
    </row>
    <row r="469" ht="15">
      <c r="A469" s="2" t="s">
        <v>32</v>
      </c>
    </row>
    <row r="475" ht="15">
      <c r="K475" s="19"/>
    </row>
    <row r="477" ht="15">
      <c r="A477" s="15"/>
    </row>
  </sheetData>
  <sheetProtection/>
  <printOptions/>
  <pageMargins left="1" right="1" top="0.5" bottom="0.5" header="0.5" footer="0.5"/>
  <pageSetup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Hentz, Francina - FPAC-FBC, DC</cp:lastModifiedBy>
  <cp:lastPrinted>2014-05-13T12:43:27Z</cp:lastPrinted>
  <dcterms:created xsi:type="dcterms:W3CDTF">2011-12-09T04:06:52Z</dcterms:created>
  <dcterms:modified xsi:type="dcterms:W3CDTF">2024-05-01T02:21:40Z</dcterms:modified>
  <cp:category/>
  <cp:version/>
  <cp:contentType/>
  <cp:contentStatus/>
</cp:coreProperties>
</file>