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20" windowHeight="12240" activeTab="0"/>
  </bookViews>
  <sheets>
    <sheet name="ALLSTKS" sheetId="1" r:id="rId1"/>
  </sheets>
  <definedNames>
    <definedName name="_xlnm.Print_Titles" localSheetId="0">'ALLSTKS'!$1:$7</definedName>
    <definedName name="Print_Titles_MI">'ALLSTKS'!$1:$7</definedName>
  </definedNames>
  <calcPr fullCalcOnLoad="1"/>
</workbook>
</file>

<file path=xl/sharedStrings.xml><?xml version="1.0" encoding="utf-8"?>
<sst xmlns="http://schemas.openxmlformats.org/spreadsheetml/2006/main" count="151" uniqueCount="30">
  <si>
    <t>YEAR</t>
  </si>
  <si>
    <t>MONTH</t>
  </si>
  <si>
    <t>TOTAL</t>
  </si>
  <si>
    <t>CANE</t>
  </si>
  <si>
    <t xml:space="preserve"> CANE REFINERS</t>
  </si>
  <si>
    <t>CCC</t>
  </si>
  <si>
    <t>PROCESSORS</t>
  </si>
  <si>
    <t>RAW</t>
  </si>
  <si>
    <t>REFINED</t>
  </si>
  <si>
    <t>- - - - - - - - - - - - - - - - - - - - - - - - - - - - SHORT TONS, RAW VALUE - - - - - - - - - - - - - - - - - - - - - - - - - - - - -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</si>
  <si>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</si>
  <si>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</si>
  <si>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</si>
  <si>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</si>
  <si>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</si>
  <si>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</si>
  <si>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</si>
  <si>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</si>
  <si>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</si>
  <si>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</si>
  <si>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</si>
  <si>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ALL</t>
  </si>
  <si>
    <t xml:space="preserve">STOCKS HELD </t>
  </si>
  <si>
    <t>FOR OTHERS</t>
  </si>
  <si>
    <t>PROCESSOR</t>
  </si>
  <si>
    <t>STOCKS</t>
  </si>
  <si>
    <t>BEET PROCESSORS</t>
  </si>
  <si>
    <t>ENDING STOCKS OF SUGAR</t>
  </si>
  <si>
    <t>2014</t>
  </si>
  <si>
    <t>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</si>
</sst>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2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 horizontal="center"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18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 quotePrefix="1">
      <alignment/>
      <protection/>
    </xf>
    <xf numFmtId="3" fontId="3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3" fontId="40" fillId="33" borderId="0" xfId="0" applyNumberFormat="1" applyFont="1" applyFill="1" applyBorder="1" applyAlignment="1" quotePrefix="1">
      <alignment vertical="top" wrapText="1"/>
    </xf>
    <xf numFmtId="3" fontId="40" fillId="0" borderId="0" xfId="0" applyNumberFormat="1" applyFont="1" applyAlignment="1">
      <alignment/>
    </xf>
    <xf numFmtId="3" fontId="40" fillId="33" borderId="0" xfId="0" applyNumberFormat="1" applyFont="1" applyFill="1" applyBorder="1" applyAlignment="1">
      <alignment vertical="top" wrapText="1"/>
    </xf>
    <xf numFmtId="3" fontId="41" fillId="33" borderId="0" xfId="0" applyNumberFormat="1" applyFont="1" applyFill="1" applyBorder="1" applyAlignment="1">
      <alignment vertical="top" wrapText="1"/>
    </xf>
    <xf numFmtId="3" fontId="39" fillId="33" borderId="0" xfId="0" applyNumberFormat="1" applyFont="1" applyFill="1" applyBorder="1" applyAlignment="1">
      <alignment vertical="top" wrapText="1"/>
    </xf>
    <xf numFmtId="3" fontId="39" fillId="33" borderId="0" xfId="0" applyNumberFormat="1" applyFont="1" applyFill="1" applyBorder="1" applyAlignment="1" quotePrefix="1">
      <alignment vertical="top" wrapText="1"/>
    </xf>
    <xf numFmtId="164" fontId="0" fillId="0" borderId="0" xfId="0" applyNumberFormat="1" applyFont="1" applyAlignment="1" applyProtection="1">
      <alignment horizontal="left" vertical="center"/>
      <protection/>
    </xf>
    <xf numFmtId="3" fontId="41" fillId="34" borderId="0" xfId="0" applyNumberFormat="1" applyFont="1" applyFill="1" applyBorder="1" applyAlignment="1">
      <alignment vertical="top" wrapText="1"/>
    </xf>
    <xf numFmtId="37" fontId="0" fillId="0" borderId="0" xfId="0" applyNumberFormat="1" applyFont="1" applyAlignment="1" applyProtection="1" quotePrefix="1">
      <alignment horizontal="left"/>
      <protection/>
    </xf>
    <xf numFmtId="3" fontId="41" fillId="34" borderId="0" xfId="0" applyNumberFormat="1" applyFont="1" applyFill="1" applyAlignment="1">
      <alignment vertical="top" wrapText="1"/>
    </xf>
    <xf numFmtId="164" fontId="0" fillId="0" borderId="0" xfId="0" applyNumberFormat="1" applyFont="1" applyAlignment="1" applyProtection="1">
      <alignment/>
      <protection/>
    </xf>
    <xf numFmtId="3" fontId="41" fillId="0" borderId="0" xfId="0" applyNumberFormat="1" applyFont="1" applyBorder="1" applyAlignment="1">
      <alignment vertical="top" wrapText="1"/>
    </xf>
    <xf numFmtId="37" fontId="0" fillId="0" borderId="17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  <xf numFmtId="3" fontId="41" fillId="34" borderId="0" xfId="0" applyNumberFormat="1" applyFont="1" applyFill="1" applyBorder="1" applyAlignment="1">
      <alignment vertical="top"/>
    </xf>
    <xf numFmtId="3" fontId="41" fillId="34" borderId="0" xfId="0" applyNumberFormat="1" applyFont="1" applyFill="1" applyBorder="1" applyAlignment="1">
      <alignment vertical="center"/>
    </xf>
    <xf numFmtId="37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36"/>
  <sheetViews>
    <sheetView tabSelected="1" defaultGridColor="0" zoomScale="87" zoomScaleNormal="87" zoomScalePageLayoutView="0" colorId="22" workbookViewId="0" topLeftCell="A1">
      <selection activeCell="C8" sqref="C8"/>
    </sheetView>
  </sheetViews>
  <sheetFormatPr defaultColWidth="7.5546875" defaultRowHeight="15"/>
  <cols>
    <col min="1" max="2" width="7.5546875" style="9" customWidth="1"/>
    <col min="3" max="4" width="11.77734375" style="9" customWidth="1"/>
    <col min="5" max="5" width="13.77734375" style="9" customWidth="1"/>
    <col min="6" max="6" width="17.4453125" style="9" customWidth="1"/>
    <col min="7" max="7" width="15.77734375" style="9" customWidth="1"/>
    <col min="8" max="8" width="10.21484375" style="9" customWidth="1"/>
    <col min="9" max="9" width="12.77734375" style="9" customWidth="1"/>
    <col min="10" max="10" width="11.77734375" style="9" customWidth="1"/>
    <col min="11" max="11" width="10.99609375" style="9" customWidth="1"/>
  </cols>
  <sheetData>
    <row r="1" spans="1:11" ht="22.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2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"/>
      <c r="B3" s="2"/>
      <c r="C3" s="13"/>
      <c r="D3" s="40" t="s">
        <v>26</v>
      </c>
      <c r="E3" s="41"/>
      <c r="F3" s="42"/>
      <c r="G3" s="13"/>
      <c r="H3" s="16"/>
      <c r="I3" s="17" t="s">
        <v>4</v>
      </c>
      <c r="J3" s="15"/>
      <c r="K3" s="18"/>
    </row>
    <row r="4" spans="1:11" ht="15">
      <c r="A4" s="3" t="s">
        <v>0</v>
      </c>
      <c r="B4" s="3" t="s">
        <v>1</v>
      </c>
      <c r="C4" s="3" t="s">
        <v>21</v>
      </c>
      <c r="D4" s="14"/>
      <c r="E4" s="14" t="s">
        <v>24</v>
      </c>
      <c r="F4" s="4" t="s">
        <v>22</v>
      </c>
      <c r="G4" s="3" t="s">
        <v>3</v>
      </c>
      <c r="H4" s="13"/>
      <c r="I4" s="14"/>
      <c r="J4" s="2"/>
      <c r="K4" s="5" t="s">
        <v>5</v>
      </c>
    </row>
    <row r="5" spans="1:11" ht="15">
      <c r="A5" s="6"/>
      <c r="B5" s="6"/>
      <c r="C5" s="7" t="s">
        <v>2</v>
      </c>
      <c r="D5" s="7" t="s">
        <v>2</v>
      </c>
      <c r="E5" s="7" t="s">
        <v>25</v>
      </c>
      <c r="F5" s="7" t="s">
        <v>23</v>
      </c>
      <c r="G5" s="7" t="s">
        <v>6</v>
      </c>
      <c r="H5" s="7" t="s">
        <v>2</v>
      </c>
      <c r="I5" s="7" t="s">
        <v>7</v>
      </c>
      <c r="J5" s="7" t="s">
        <v>8</v>
      </c>
      <c r="K5" s="8"/>
    </row>
    <row r="7" ht="15">
      <c r="C7" s="9" t="s">
        <v>9</v>
      </c>
    </row>
    <row r="9" spans="1:11" ht="15">
      <c r="A9" s="9" t="s">
        <v>10</v>
      </c>
      <c r="B9" s="9">
        <v>10</v>
      </c>
      <c r="C9" s="9">
        <f>D9+G9+H9+K9</f>
        <v>1755067</v>
      </c>
      <c r="D9" s="9">
        <f>E9+F9</f>
        <v>751744</v>
      </c>
      <c r="E9" s="9">
        <v>751744</v>
      </c>
      <c r="F9" s="9">
        <v>0</v>
      </c>
      <c r="G9" s="9">
        <v>325185</v>
      </c>
      <c r="H9" s="9">
        <f>I9+J9</f>
        <v>678138</v>
      </c>
      <c r="I9" s="9">
        <v>451738</v>
      </c>
      <c r="J9" s="9">
        <v>226400</v>
      </c>
      <c r="K9" s="9">
        <v>0</v>
      </c>
    </row>
    <row r="10" spans="1:11" ht="15">
      <c r="A10" s="9" t="s">
        <v>10</v>
      </c>
      <c r="B10" s="9">
        <v>11</v>
      </c>
      <c r="C10" s="9">
        <f aca="true" t="shared" si="0" ref="C10:C73">D10+G10+H10+K10</f>
        <v>2464297</v>
      </c>
      <c r="D10" s="9">
        <f aca="true" t="shared" si="1" ref="D10:D73">E10+F10</f>
        <v>1027200</v>
      </c>
      <c r="E10" s="9">
        <v>1027200</v>
      </c>
      <c r="F10" s="9">
        <v>0</v>
      </c>
      <c r="G10" s="9">
        <v>670356</v>
      </c>
      <c r="H10" s="9">
        <f aca="true" t="shared" si="2" ref="H10:H73">I10+J10</f>
        <v>766741</v>
      </c>
      <c r="I10" s="9">
        <v>568816</v>
      </c>
      <c r="J10" s="9">
        <v>197925</v>
      </c>
      <c r="K10" s="9">
        <v>0</v>
      </c>
    </row>
    <row r="11" spans="1:11" ht="15">
      <c r="A11" s="9" t="s">
        <v>10</v>
      </c>
      <c r="B11" s="9">
        <v>12</v>
      </c>
      <c r="C11" s="9">
        <f t="shared" si="0"/>
        <v>3039054</v>
      </c>
      <c r="D11" s="9">
        <f t="shared" si="1"/>
        <v>1336493</v>
      </c>
      <c r="E11" s="9">
        <v>1336493</v>
      </c>
      <c r="F11" s="9">
        <v>0</v>
      </c>
      <c r="G11" s="9">
        <v>889612</v>
      </c>
      <c r="H11" s="9">
        <f t="shared" si="2"/>
        <v>812949</v>
      </c>
      <c r="I11" s="9">
        <v>618937</v>
      </c>
      <c r="J11" s="9">
        <v>194012</v>
      </c>
      <c r="K11" s="9">
        <v>0</v>
      </c>
    </row>
    <row r="12" spans="1:11" ht="15">
      <c r="A12" s="9" t="s">
        <v>11</v>
      </c>
      <c r="B12" s="9">
        <v>1</v>
      </c>
      <c r="C12" s="9">
        <f t="shared" si="0"/>
        <v>3388751</v>
      </c>
      <c r="D12" s="9">
        <f t="shared" si="1"/>
        <v>1514850</v>
      </c>
      <c r="E12" s="9">
        <v>1514850</v>
      </c>
      <c r="F12" s="9">
        <v>0</v>
      </c>
      <c r="G12" s="9">
        <v>1062581</v>
      </c>
      <c r="H12" s="9">
        <f t="shared" si="2"/>
        <v>811320</v>
      </c>
      <c r="I12" s="9">
        <v>597188</v>
      </c>
      <c r="J12" s="9">
        <v>214132</v>
      </c>
      <c r="K12" s="9">
        <v>0</v>
      </c>
    </row>
    <row r="13" spans="1:11" ht="15">
      <c r="A13" s="9" t="s">
        <v>11</v>
      </c>
      <c r="B13" s="9">
        <v>2</v>
      </c>
      <c r="C13" s="9">
        <f t="shared" si="0"/>
        <v>3691486</v>
      </c>
      <c r="D13" s="9">
        <f t="shared" si="1"/>
        <v>1568403</v>
      </c>
      <c r="E13" s="9">
        <v>1568403</v>
      </c>
      <c r="F13" s="9">
        <v>0</v>
      </c>
      <c r="G13" s="9">
        <v>1278994</v>
      </c>
      <c r="H13" s="9">
        <f t="shared" si="2"/>
        <v>844089</v>
      </c>
      <c r="I13" s="9">
        <v>613826</v>
      </c>
      <c r="J13" s="9">
        <v>230263</v>
      </c>
      <c r="K13" s="9">
        <v>0</v>
      </c>
    </row>
    <row r="14" spans="1:11" ht="15">
      <c r="A14" s="9" t="s">
        <v>11</v>
      </c>
      <c r="B14" s="9">
        <v>3</v>
      </c>
      <c r="C14" s="9">
        <f t="shared" si="0"/>
        <v>3624098</v>
      </c>
      <c r="D14" s="9">
        <f t="shared" si="1"/>
        <v>1461470</v>
      </c>
      <c r="E14" s="9">
        <v>1461470</v>
      </c>
      <c r="F14" s="9">
        <v>0</v>
      </c>
      <c r="G14" s="9">
        <v>1414739</v>
      </c>
      <c r="H14" s="9">
        <f t="shared" si="2"/>
        <v>747889</v>
      </c>
      <c r="I14" s="9">
        <v>486869</v>
      </c>
      <c r="J14" s="9">
        <v>261020</v>
      </c>
      <c r="K14" s="9">
        <v>0</v>
      </c>
    </row>
    <row r="15" spans="1:11" ht="15">
      <c r="A15" s="9" t="s">
        <v>11</v>
      </c>
      <c r="B15" s="9">
        <v>4</v>
      </c>
      <c r="C15" s="9">
        <f t="shared" si="0"/>
        <v>3430994</v>
      </c>
      <c r="D15" s="9">
        <f t="shared" si="1"/>
        <v>1353794</v>
      </c>
      <c r="E15" s="9">
        <v>1353794</v>
      </c>
      <c r="F15" s="9">
        <v>0</v>
      </c>
      <c r="G15" s="9">
        <v>1242635</v>
      </c>
      <c r="H15" s="9">
        <f t="shared" si="2"/>
        <v>834565</v>
      </c>
      <c r="I15" s="9">
        <v>575191</v>
      </c>
      <c r="J15" s="9">
        <v>259374</v>
      </c>
      <c r="K15" s="9">
        <v>0</v>
      </c>
    </row>
    <row r="16" spans="1:11" ht="15">
      <c r="A16" s="9" t="s">
        <v>11</v>
      </c>
      <c r="B16" s="9">
        <v>5</v>
      </c>
      <c r="C16" s="9">
        <f t="shared" si="0"/>
        <v>3093910</v>
      </c>
      <c r="D16" s="9">
        <f t="shared" si="1"/>
        <v>1251815</v>
      </c>
      <c r="E16" s="9">
        <v>1251815</v>
      </c>
      <c r="F16" s="9">
        <v>0</v>
      </c>
      <c r="G16" s="9">
        <v>1075755</v>
      </c>
      <c r="H16" s="9">
        <f t="shared" si="2"/>
        <v>766340</v>
      </c>
      <c r="I16" s="9">
        <v>523086</v>
      </c>
      <c r="J16" s="9">
        <v>243254</v>
      </c>
      <c r="K16" s="9">
        <v>0</v>
      </c>
    </row>
    <row r="17" spans="1:11" ht="15">
      <c r="A17" s="9" t="s">
        <v>11</v>
      </c>
      <c r="B17" s="9">
        <v>6</v>
      </c>
      <c r="C17" s="9">
        <f t="shared" si="0"/>
        <v>2756590</v>
      </c>
      <c r="D17" s="9">
        <f t="shared" si="1"/>
        <v>1037334</v>
      </c>
      <c r="E17" s="9">
        <v>1037334</v>
      </c>
      <c r="F17" s="9">
        <v>0</v>
      </c>
      <c r="G17" s="9">
        <v>920080</v>
      </c>
      <c r="H17" s="9">
        <f t="shared" si="2"/>
        <v>799176</v>
      </c>
      <c r="I17" s="9">
        <v>564501</v>
      </c>
      <c r="J17" s="9">
        <v>234675</v>
      </c>
      <c r="K17" s="9">
        <v>0</v>
      </c>
    </row>
    <row r="18" spans="1:11" ht="15">
      <c r="A18" s="9" t="s">
        <v>11</v>
      </c>
      <c r="B18" s="9">
        <v>7</v>
      </c>
      <c r="C18" s="9">
        <f t="shared" si="0"/>
        <v>2255510</v>
      </c>
      <c r="D18" s="9">
        <f t="shared" si="1"/>
        <v>803052</v>
      </c>
      <c r="E18" s="9">
        <v>803052</v>
      </c>
      <c r="F18" s="9">
        <v>0</v>
      </c>
      <c r="G18" s="9">
        <v>714960</v>
      </c>
      <c r="H18" s="9">
        <f t="shared" si="2"/>
        <v>737498</v>
      </c>
      <c r="I18" s="9">
        <v>525597</v>
      </c>
      <c r="J18" s="9">
        <v>211901</v>
      </c>
      <c r="K18" s="9">
        <v>0</v>
      </c>
    </row>
    <row r="19" spans="1:11" ht="15">
      <c r="A19" s="9" t="s">
        <v>11</v>
      </c>
      <c r="B19" s="9">
        <v>8</v>
      </c>
      <c r="C19" s="9">
        <f t="shared" si="0"/>
        <v>1739736</v>
      </c>
      <c r="D19" s="9">
        <f t="shared" si="1"/>
        <v>516132</v>
      </c>
      <c r="E19" s="9">
        <v>516132</v>
      </c>
      <c r="F19" s="9">
        <v>0</v>
      </c>
      <c r="G19" s="9">
        <v>540800</v>
      </c>
      <c r="H19" s="9">
        <f t="shared" si="2"/>
        <v>682804</v>
      </c>
      <c r="I19" s="9">
        <v>448442</v>
      </c>
      <c r="J19" s="9">
        <v>234362</v>
      </c>
      <c r="K19" s="9">
        <v>0</v>
      </c>
    </row>
    <row r="20" spans="1:11" ht="15">
      <c r="A20" s="9" t="s">
        <v>11</v>
      </c>
      <c r="B20" s="9">
        <v>9</v>
      </c>
      <c r="C20" s="9">
        <f t="shared" si="0"/>
        <v>1476767</v>
      </c>
      <c r="D20" s="9">
        <f t="shared" si="1"/>
        <v>464901</v>
      </c>
      <c r="E20" s="9">
        <v>464901</v>
      </c>
      <c r="F20" s="9">
        <v>0</v>
      </c>
      <c r="G20" s="9">
        <v>368144</v>
      </c>
      <c r="H20" s="9">
        <f t="shared" si="2"/>
        <v>643722</v>
      </c>
      <c r="I20" s="9">
        <v>404570</v>
      </c>
      <c r="J20" s="9">
        <v>239152</v>
      </c>
      <c r="K20" s="9">
        <v>0</v>
      </c>
    </row>
    <row r="21" spans="1:11" ht="15">
      <c r="A21" s="9" t="s">
        <v>11</v>
      </c>
      <c r="B21" s="9">
        <v>10</v>
      </c>
      <c r="C21" s="9">
        <f t="shared" si="0"/>
        <v>1756412</v>
      </c>
      <c r="D21" s="9">
        <f t="shared" si="1"/>
        <v>824015</v>
      </c>
      <c r="E21" s="9">
        <v>824015</v>
      </c>
      <c r="F21" s="9">
        <v>0</v>
      </c>
      <c r="G21" s="9">
        <v>293830</v>
      </c>
      <c r="H21" s="9">
        <f t="shared" si="2"/>
        <v>638567</v>
      </c>
      <c r="I21" s="9">
        <v>376427</v>
      </c>
      <c r="J21" s="9">
        <v>262140</v>
      </c>
      <c r="K21" s="9">
        <v>0</v>
      </c>
    </row>
    <row r="22" spans="1:11" ht="15">
      <c r="A22" s="9" t="s">
        <v>11</v>
      </c>
      <c r="B22" s="9">
        <v>11</v>
      </c>
      <c r="C22" s="9">
        <f t="shared" si="0"/>
        <v>2450016</v>
      </c>
      <c r="D22" s="9">
        <f t="shared" si="1"/>
        <v>1227563</v>
      </c>
      <c r="E22" s="9">
        <v>1227563</v>
      </c>
      <c r="F22" s="9">
        <v>0</v>
      </c>
      <c r="G22" s="9">
        <v>564311</v>
      </c>
      <c r="H22" s="9">
        <f t="shared" si="2"/>
        <v>658142</v>
      </c>
      <c r="I22" s="9">
        <v>437632</v>
      </c>
      <c r="J22" s="9">
        <v>220510</v>
      </c>
      <c r="K22" s="9">
        <v>0</v>
      </c>
    </row>
    <row r="23" spans="1:11" ht="15">
      <c r="A23" s="9" t="s">
        <v>11</v>
      </c>
      <c r="B23" s="9">
        <v>12</v>
      </c>
      <c r="C23" s="9">
        <f t="shared" si="0"/>
        <v>3225104</v>
      </c>
      <c r="D23" s="9">
        <f t="shared" si="1"/>
        <v>1640463</v>
      </c>
      <c r="E23" s="9">
        <v>1640463</v>
      </c>
      <c r="F23" s="9">
        <v>0</v>
      </c>
      <c r="G23" s="9">
        <v>895152</v>
      </c>
      <c r="H23" s="9">
        <f t="shared" si="2"/>
        <v>689489</v>
      </c>
      <c r="I23" s="9">
        <v>506707</v>
      </c>
      <c r="J23" s="9">
        <v>182782</v>
      </c>
      <c r="K23" s="9">
        <v>0</v>
      </c>
    </row>
    <row r="24" spans="1:11" ht="15">
      <c r="A24" s="9" t="s">
        <v>12</v>
      </c>
      <c r="B24" s="9">
        <v>1</v>
      </c>
      <c r="C24" s="9">
        <f t="shared" si="0"/>
        <v>3677251</v>
      </c>
      <c r="D24" s="9">
        <f t="shared" si="1"/>
        <v>1907917</v>
      </c>
      <c r="E24" s="9">
        <v>1907917</v>
      </c>
      <c r="F24" s="9">
        <v>0</v>
      </c>
      <c r="G24" s="9">
        <v>1018933</v>
      </c>
      <c r="H24" s="9">
        <f t="shared" si="2"/>
        <v>750401</v>
      </c>
      <c r="I24" s="9">
        <v>552379</v>
      </c>
      <c r="J24" s="9">
        <v>198022</v>
      </c>
      <c r="K24" s="9">
        <v>0</v>
      </c>
    </row>
    <row r="25" spans="1:11" ht="15">
      <c r="A25" s="9" t="s">
        <v>12</v>
      </c>
      <c r="B25" s="9">
        <v>2</v>
      </c>
      <c r="C25" s="9">
        <f t="shared" si="0"/>
        <v>3877228</v>
      </c>
      <c r="D25" s="9">
        <f t="shared" si="1"/>
        <v>1950476</v>
      </c>
      <c r="E25" s="9">
        <v>1950476</v>
      </c>
      <c r="F25" s="9">
        <v>0</v>
      </c>
      <c r="G25" s="9">
        <v>1253874</v>
      </c>
      <c r="H25" s="9">
        <f t="shared" si="2"/>
        <v>672878</v>
      </c>
      <c r="I25" s="9">
        <v>451615</v>
      </c>
      <c r="J25" s="9">
        <v>221263</v>
      </c>
      <c r="K25" s="9">
        <v>0</v>
      </c>
    </row>
    <row r="26" spans="1:11" ht="15">
      <c r="A26" s="9" t="s">
        <v>12</v>
      </c>
      <c r="B26" s="9">
        <v>3</v>
      </c>
      <c r="C26" s="9">
        <f t="shared" si="0"/>
        <v>3903897</v>
      </c>
      <c r="D26" s="9">
        <f t="shared" si="1"/>
        <v>1860775</v>
      </c>
      <c r="E26" s="9">
        <v>1860775</v>
      </c>
      <c r="F26" s="9">
        <v>0</v>
      </c>
      <c r="G26" s="9">
        <v>1388031</v>
      </c>
      <c r="H26" s="9">
        <f t="shared" si="2"/>
        <v>655091</v>
      </c>
      <c r="I26" s="9">
        <v>424113</v>
      </c>
      <c r="J26" s="9">
        <v>230978</v>
      </c>
      <c r="K26" s="9">
        <v>0</v>
      </c>
    </row>
    <row r="27" spans="1:11" ht="15">
      <c r="A27" s="9" t="s">
        <v>12</v>
      </c>
      <c r="B27" s="9">
        <v>4</v>
      </c>
      <c r="C27" s="9">
        <f t="shared" si="0"/>
        <v>3718807</v>
      </c>
      <c r="D27" s="9">
        <f t="shared" si="1"/>
        <v>1749545</v>
      </c>
      <c r="E27" s="9">
        <v>1749545</v>
      </c>
      <c r="F27" s="9">
        <v>0</v>
      </c>
      <c r="G27" s="9">
        <v>1239251</v>
      </c>
      <c r="H27" s="9">
        <f t="shared" si="2"/>
        <v>730011</v>
      </c>
      <c r="I27" s="9">
        <v>490795</v>
      </c>
      <c r="J27" s="9">
        <v>239216</v>
      </c>
      <c r="K27" s="9">
        <v>0</v>
      </c>
    </row>
    <row r="28" spans="1:11" ht="15">
      <c r="A28" s="9" t="s">
        <v>12</v>
      </c>
      <c r="B28" s="9">
        <v>5</v>
      </c>
      <c r="C28" s="9">
        <f t="shared" si="0"/>
        <v>3481972</v>
      </c>
      <c r="D28" s="9">
        <f t="shared" si="1"/>
        <v>1595795</v>
      </c>
      <c r="E28" s="9">
        <v>1595795</v>
      </c>
      <c r="F28" s="9">
        <v>0</v>
      </c>
      <c r="G28" s="9">
        <v>1016607</v>
      </c>
      <c r="H28" s="9">
        <f t="shared" si="2"/>
        <v>869570</v>
      </c>
      <c r="I28" s="9">
        <v>641231</v>
      </c>
      <c r="J28" s="9">
        <v>228339</v>
      </c>
      <c r="K28" s="9">
        <v>0</v>
      </c>
    </row>
    <row r="29" spans="1:11" ht="15">
      <c r="A29" s="9" t="s">
        <v>12</v>
      </c>
      <c r="B29" s="9">
        <v>6</v>
      </c>
      <c r="C29" s="9">
        <f t="shared" si="0"/>
        <v>3014232</v>
      </c>
      <c r="D29" s="9">
        <f t="shared" si="1"/>
        <v>1361764</v>
      </c>
      <c r="E29" s="9">
        <v>1361764</v>
      </c>
      <c r="F29" s="9">
        <v>0</v>
      </c>
      <c r="G29" s="9">
        <v>921848</v>
      </c>
      <c r="H29" s="9">
        <f t="shared" si="2"/>
        <v>730620</v>
      </c>
      <c r="I29" s="9">
        <v>524253</v>
      </c>
      <c r="J29" s="9">
        <v>206367</v>
      </c>
      <c r="K29" s="9">
        <v>0</v>
      </c>
    </row>
    <row r="30" spans="1:11" ht="15">
      <c r="A30" s="9" t="s">
        <v>12</v>
      </c>
      <c r="B30" s="9">
        <v>7</v>
      </c>
      <c r="C30" s="9">
        <f t="shared" si="0"/>
        <v>2488817</v>
      </c>
      <c r="D30" s="9">
        <f t="shared" si="1"/>
        <v>1104818</v>
      </c>
      <c r="E30" s="9">
        <v>1104818</v>
      </c>
      <c r="F30" s="9">
        <v>0</v>
      </c>
      <c r="G30" s="9">
        <v>800559</v>
      </c>
      <c r="H30" s="9">
        <f t="shared" si="2"/>
        <v>583440</v>
      </c>
      <c r="I30" s="9">
        <v>376879</v>
      </c>
      <c r="J30" s="9">
        <v>206561</v>
      </c>
      <c r="K30" s="9">
        <v>0</v>
      </c>
    </row>
    <row r="31" spans="1:11" ht="15">
      <c r="A31" s="9" t="s">
        <v>12</v>
      </c>
      <c r="B31" s="9">
        <v>8</v>
      </c>
      <c r="C31" s="9">
        <f t="shared" si="0"/>
        <v>1967870</v>
      </c>
      <c r="D31" s="9">
        <f t="shared" si="1"/>
        <v>841474</v>
      </c>
      <c r="E31" s="9">
        <v>841474</v>
      </c>
      <c r="F31" s="9">
        <v>0</v>
      </c>
      <c r="G31" s="9">
        <v>646017</v>
      </c>
      <c r="H31" s="9">
        <f t="shared" si="2"/>
        <v>480379</v>
      </c>
      <c r="I31" s="9">
        <v>247748</v>
      </c>
      <c r="J31" s="9">
        <v>232631</v>
      </c>
      <c r="K31" s="9">
        <v>0</v>
      </c>
    </row>
    <row r="32" spans="1:11" ht="15">
      <c r="A32" s="9" t="s">
        <v>12</v>
      </c>
      <c r="B32" s="9">
        <v>9</v>
      </c>
      <c r="C32" s="9">
        <f t="shared" si="0"/>
        <v>1673245</v>
      </c>
      <c r="D32" s="9">
        <f t="shared" si="1"/>
        <v>713606</v>
      </c>
      <c r="E32" s="9">
        <v>713606</v>
      </c>
      <c r="F32" s="9">
        <v>0</v>
      </c>
      <c r="G32" s="9">
        <v>380272</v>
      </c>
      <c r="H32" s="9">
        <f t="shared" si="2"/>
        <v>579367</v>
      </c>
      <c r="I32" s="9">
        <v>331162</v>
      </c>
      <c r="J32" s="9">
        <v>248205</v>
      </c>
      <c r="K32" s="9">
        <v>0</v>
      </c>
    </row>
    <row r="33" spans="1:11" ht="15">
      <c r="A33" s="9" t="s">
        <v>12</v>
      </c>
      <c r="B33" s="9">
        <v>10</v>
      </c>
      <c r="C33" s="9">
        <f t="shared" si="0"/>
        <v>2075517</v>
      </c>
      <c r="D33" s="9">
        <f t="shared" si="1"/>
        <v>1004545</v>
      </c>
      <c r="E33" s="9">
        <v>1004545</v>
      </c>
      <c r="F33" s="9">
        <v>0</v>
      </c>
      <c r="G33" s="9">
        <v>521369</v>
      </c>
      <c r="H33" s="9">
        <f t="shared" si="2"/>
        <v>549603</v>
      </c>
      <c r="I33" s="9">
        <v>286971</v>
      </c>
      <c r="J33" s="9">
        <v>262632</v>
      </c>
      <c r="K33" s="9">
        <v>0</v>
      </c>
    </row>
    <row r="34" spans="1:11" ht="15">
      <c r="A34" s="9" t="s">
        <v>12</v>
      </c>
      <c r="B34" s="9">
        <v>11</v>
      </c>
      <c r="C34" s="9">
        <f t="shared" si="0"/>
        <v>2795795</v>
      </c>
      <c r="D34" s="9">
        <f t="shared" si="1"/>
        <v>1349498</v>
      </c>
      <c r="E34" s="9">
        <v>1349498</v>
      </c>
      <c r="F34" s="9">
        <v>0</v>
      </c>
      <c r="G34" s="9">
        <v>857471</v>
      </c>
      <c r="H34" s="9">
        <f t="shared" si="2"/>
        <v>588826</v>
      </c>
      <c r="I34" s="9">
        <v>362622</v>
      </c>
      <c r="J34" s="9">
        <v>226204</v>
      </c>
      <c r="K34" s="9">
        <v>0</v>
      </c>
    </row>
    <row r="35" spans="1:11" ht="15">
      <c r="A35" s="9" t="s">
        <v>12</v>
      </c>
      <c r="B35" s="9">
        <v>12</v>
      </c>
      <c r="C35" s="9">
        <f t="shared" si="0"/>
        <v>3502720</v>
      </c>
      <c r="D35" s="9">
        <f t="shared" si="1"/>
        <v>1696332</v>
      </c>
      <c r="E35" s="9">
        <v>1696332</v>
      </c>
      <c r="F35" s="9">
        <v>0</v>
      </c>
      <c r="G35" s="9">
        <v>1150516</v>
      </c>
      <c r="H35" s="9">
        <f t="shared" si="2"/>
        <v>655872</v>
      </c>
      <c r="I35" s="9">
        <v>438239</v>
      </c>
      <c r="J35" s="9">
        <v>217633</v>
      </c>
      <c r="K35" s="9">
        <v>0</v>
      </c>
    </row>
    <row r="36" spans="1:11" ht="15">
      <c r="A36" s="9" t="s">
        <v>13</v>
      </c>
      <c r="B36" s="9">
        <v>1</v>
      </c>
      <c r="C36" s="9">
        <f t="shared" si="0"/>
        <v>3877546</v>
      </c>
      <c r="D36" s="9">
        <f t="shared" si="1"/>
        <v>1934731</v>
      </c>
      <c r="E36" s="9">
        <v>1934731</v>
      </c>
      <c r="F36" s="9">
        <v>0</v>
      </c>
      <c r="G36" s="9">
        <v>1248786</v>
      </c>
      <c r="H36" s="9">
        <f t="shared" si="2"/>
        <v>694029</v>
      </c>
      <c r="I36" s="9">
        <v>446670</v>
      </c>
      <c r="J36" s="9">
        <v>247359</v>
      </c>
      <c r="K36" s="9">
        <v>0</v>
      </c>
    </row>
    <row r="37" spans="1:11" ht="15">
      <c r="A37" s="9" t="s">
        <v>13</v>
      </c>
      <c r="B37" s="9">
        <v>2</v>
      </c>
      <c r="C37" s="9">
        <f t="shared" si="0"/>
        <v>3976853</v>
      </c>
      <c r="D37" s="9">
        <f t="shared" si="1"/>
        <v>1931455</v>
      </c>
      <c r="E37" s="9">
        <v>1931455</v>
      </c>
      <c r="F37" s="9">
        <v>0</v>
      </c>
      <c r="G37" s="9">
        <v>1409745</v>
      </c>
      <c r="H37" s="9">
        <f t="shared" si="2"/>
        <v>635653</v>
      </c>
      <c r="I37" s="9">
        <v>414818</v>
      </c>
      <c r="J37" s="9">
        <v>220835</v>
      </c>
      <c r="K37" s="9">
        <v>0</v>
      </c>
    </row>
    <row r="38" spans="1:11" ht="15">
      <c r="A38" s="9" t="s">
        <v>13</v>
      </c>
      <c r="B38" s="9">
        <v>3</v>
      </c>
      <c r="C38" s="9">
        <f t="shared" si="0"/>
        <v>4019348</v>
      </c>
      <c r="D38" s="9">
        <f t="shared" si="1"/>
        <v>1798836</v>
      </c>
      <c r="E38" s="9">
        <v>1798836</v>
      </c>
      <c r="F38" s="9">
        <v>0</v>
      </c>
      <c r="G38" s="9">
        <v>1482426</v>
      </c>
      <c r="H38" s="9">
        <f t="shared" si="2"/>
        <v>738086</v>
      </c>
      <c r="I38" s="9">
        <v>447785</v>
      </c>
      <c r="J38" s="9">
        <v>290301</v>
      </c>
      <c r="K38" s="9">
        <v>0</v>
      </c>
    </row>
    <row r="39" spans="1:11" ht="15">
      <c r="A39" s="9" t="s">
        <v>13</v>
      </c>
      <c r="B39" s="9">
        <v>4</v>
      </c>
      <c r="C39" s="9">
        <f t="shared" si="0"/>
        <v>3683937</v>
      </c>
      <c r="D39" s="9">
        <f t="shared" si="1"/>
        <v>1647279</v>
      </c>
      <c r="E39" s="9">
        <v>1647279</v>
      </c>
      <c r="F39" s="9">
        <v>0</v>
      </c>
      <c r="G39" s="9">
        <v>1283664</v>
      </c>
      <c r="H39" s="9">
        <f t="shared" si="2"/>
        <v>752994</v>
      </c>
      <c r="I39" s="9">
        <v>445459</v>
      </c>
      <c r="J39" s="9">
        <v>307535</v>
      </c>
      <c r="K39" s="9">
        <v>0</v>
      </c>
    </row>
    <row r="40" spans="1:11" ht="15">
      <c r="A40" s="9" t="s">
        <v>13</v>
      </c>
      <c r="B40" s="9">
        <v>5</v>
      </c>
      <c r="C40" s="9">
        <f t="shared" si="0"/>
        <v>3228723</v>
      </c>
      <c r="D40" s="9">
        <f t="shared" si="1"/>
        <v>1411439</v>
      </c>
      <c r="E40" s="9">
        <v>1411439</v>
      </c>
      <c r="F40" s="9">
        <v>0</v>
      </c>
      <c r="G40" s="9">
        <v>1110742</v>
      </c>
      <c r="H40" s="9">
        <f t="shared" si="2"/>
        <v>706542</v>
      </c>
      <c r="I40" s="9">
        <v>430562</v>
      </c>
      <c r="J40" s="9">
        <v>275980</v>
      </c>
      <c r="K40" s="9">
        <v>0</v>
      </c>
    </row>
    <row r="41" spans="1:11" ht="15">
      <c r="A41" s="9" t="s">
        <v>13</v>
      </c>
      <c r="B41" s="9">
        <v>6</v>
      </c>
      <c r="C41" s="9">
        <f t="shared" si="0"/>
        <v>2666385</v>
      </c>
      <c r="D41" s="9">
        <f t="shared" si="1"/>
        <v>1075306</v>
      </c>
      <c r="E41" s="9">
        <v>1075306</v>
      </c>
      <c r="F41" s="9">
        <v>0</v>
      </c>
      <c r="G41" s="9">
        <v>875254</v>
      </c>
      <c r="H41" s="9">
        <f t="shared" si="2"/>
        <v>707104</v>
      </c>
      <c r="I41" s="9">
        <v>444474</v>
      </c>
      <c r="J41" s="9">
        <v>262630</v>
      </c>
      <c r="K41" s="9">
        <v>8721</v>
      </c>
    </row>
    <row r="42" spans="1:11" ht="15">
      <c r="A42" s="9" t="s">
        <v>13</v>
      </c>
      <c r="B42" s="9">
        <v>7</v>
      </c>
      <c r="C42" s="9">
        <f t="shared" si="0"/>
        <v>2199713</v>
      </c>
      <c r="D42" s="9">
        <f t="shared" si="1"/>
        <v>799159</v>
      </c>
      <c r="E42" s="9">
        <v>799159</v>
      </c>
      <c r="F42" s="9">
        <v>0</v>
      </c>
      <c r="G42" s="9">
        <v>722177</v>
      </c>
      <c r="H42" s="9">
        <f t="shared" si="2"/>
        <v>678377</v>
      </c>
      <c r="I42" s="9">
        <v>401439</v>
      </c>
      <c r="J42" s="9">
        <v>276938</v>
      </c>
      <c r="K42" s="9">
        <v>0</v>
      </c>
    </row>
    <row r="43" spans="1:11" ht="15">
      <c r="A43" s="9" t="s">
        <v>13</v>
      </c>
      <c r="B43" s="9">
        <v>8</v>
      </c>
      <c r="C43" s="9">
        <f t="shared" si="0"/>
        <v>1682845</v>
      </c>
      <c r="D43" s="9">
        <f t="shared" si="1"/>
        <v>525215</v>
      </c>
      <c r="E43" s="9">
        <v>525215</v>
      </c>
      <c r="F43" s="9">
        <v>0</v>
      </c>
      <c r="G43" s="9">
        <v>538230</v>
      </c>
      <c r="H43" s="9">
        <f t="shared" si="2"/>
        <v>613194</v>
      </c>
      <c r="I43" s="9">
        <v>337653</v>
      </c>
      <c r="J43" s="9">
        <v>275541</v>
      </c>
      <c r="K43" s="9">
        <v>6206</v>
      </c>
    </row>
    <row r="44" spans="1:11" ht="15">
      <c r="A44" s="9" t="s">
        <v>13</v>
      </c>
      <c r="B44" s="9">
        <v>9</v>
      </c>
      <c r="C44" s="9">
        <f t="shared" si="0"/>
        <v>1336852</v>
      </c>
      <c r="D44" s="9">
        <f t="shared" si="1"/>
        <v>434073</v>
      </c>
      <c r="E44" s="9">
        <v>434073</v>
      </c>
      <c r="F44" s="9">
        <v>0</v>
      </c>
      <c r="G44" s="9">
        <v>345951</v>
      </c>
      <c r="H44" s="9">
        <f t="shared" si="2"/>
        <v>550622</v>
      </c>
      <c r="I44" s="9">
        <v>287730</v>
      </c>
      <c r="J44" s="9">
        <v>262892</v>
      </c>
      <c r="K44" s="9">
        <v>6206</v>
      </c>
    </row>
    <row r="45" spans="1:11" ht="15">
      <c r="A45" s="9" t="s">
        <v>13</v>
      </c>
      <c r="B45" s="9">
        <v>10</v>
      </c>
      <c r="C45" s="9">
        <f t="shared" si="0"/>
        <v>1740298</v>
      </c>
      <c r="D45" s="9">
        <f t="shared" si="1"/>
        <v>778483</v>
      </c>
      <c r="E45" s="9">
        <v>778483</v>
      </c>
      <c r="F45" s="9">
        <v>0</v>
      </c>
      <c r="G45" s="9">
        <v>366342</v>
      </c>
      <c r="H45" s="9">
        <f t="shared" si="2"/>
        <v>589267</v>
      </c>
      <c r="I45" s="9">
        <v>348749</v>
      </c>
      <c r="J45" s="9">
        <v>240518</v>
      </c>
      <c r="K45" s="9">
        <v>6206</v>
      </c>
    </row>
    <row r="46" spans="1:11" ht="15">
      <c r="A46" s="9" t="s">
        <v>13</v>
      </c>
      <c r="B46" s="9">
        <v>11</v>
      </c>
      <c r="C46" s="9">
        <f t="shared" si="0"/>
        <v>2445513</v>
      </c>
      <c r="D46" s="9">
        <f t="shared" si="1"/>
        <v>1170201</v>
      </c>
      <c r="E46" s="9">
        <v>1170201</v>
      </c>
      <c r="F46" s="9">
        <v>0</v>
      </c>
      <c r="G46" s="9">
        <v>683644</v>
      </c>
      <c r="H46" s="9">
        <f t="shared" si="2"/>
        <v>585462</v>
      </c>
      <c r="I46" s="9">
        <v>373365</v>
      </c>
      <c r="J46" s="9">
        <v>212097</v>
      </c>
      <c r="K46" s="9">
        <v>6206</v>
      </c>
    </row>
    <row r="47" spans="1:11" ht="15">
      <c r="A47" s="9" t="s">
        <v>13</v>
      </c>
      <c r="B47" s="9">
        <v>12</v>
      </c>
      <c r="C47" s="9">
        <f t="shared" si="0"/>
        <v>3145430</v>
      </c>
      <c r="D47" s="9">
        <f t="shared" si="1"/>
        <v>1593657</v>
      </c>
      <c r="E47" s="9">
        <v>1593657</v>
      </c>
      <c r="F47" s="9">
        <v>0</v>
      </c>
      <c r="G47" s="9">
        <v>905727</v>
      </c>
      <c r="H47" s="9">
        <f t="shared" si="2"/>
        <v>639840</v>
      </c>
      <c r="I47" s="9">
        <v>454664</v>
      </c>
      <c r="J47" s="9">
        <v>185176</v>
      </c>
      <c r="K47" s="9">
        <v>6206</v>
      </c>
    </row>
    <row r="48" spans="1:11" ht="15">
      <c r="A48" s="9" t="s">
        <v>14</v>
      </c>
      <c r="B48" s="9">
        <v>1</v>
      </c>
      <c r="C48" s="9">
        <f t="shared" si="0"/>
        <v>3596967</v>
      </c>
      <c r="D48" s="9">
        <f t="shared" si="1"/>
        <v>1876616</v>
      </c>
      <c r="E48" s="9">
        <v>1876616</v>
      </c>
      <c r="F48" s="9">
        <v>0</v>
      </c>
      <c r="G48" s="9">
        <v>1080988</v>
      </c>
      <c r="H48" s="9">
        <f t="shared" si="2"/>
        <v>633157</v>
      </c>
      <c r="I48" s="9">
        <v>414966</v>
      </c>
      <c r="J48" s="9">
        <v>218191</v>
      </c>
      <c r="K48" s="9">
        <v>6206</v>
      </c>
    </row>
    <row r="49" spans="1:11" ht="15">
      <c r="A49" s="9" t="s">
        <v>14</v>
      </c>
      <c r="B49" s="9">
        <v>2</v>
      </c>
      <c r="C49" s="9">
        <f t="shared" si="0"/>
        <v>3870869</v>
      </c>
      <c r="D49" s="9">
        <f t="shared" si="1"/>
        <v>1884990</v>
      </c>
      <c r="E49" s="9">
        <v>1884990</v>
      </c>
      <c r="F49" s="9">
        <v>0</v>
      </c>
      <c r="G49" s="9">
        <v>1265155</v>
      </c>
      <c r="H49" s="9">
        <f t="shared" si="2"/>
        <v>714518</v>
      </c>
      <c r="I49" s="9">
        <v>466840</v>
      </c>
      <c r="J49" s="9">
        <v>247678</v>
      </c>
      <c r="K49" s="9">
        <v>6206</v>
      </c>
    </row>
    <row r="50" spans="1:11" ht="15">
      <c r="A50" s="9" t="s">
        <v>14</v>
      </c>
      <c r="B50" s="9">
        <v>3</v>
      </c>
      <c r="C50" s="9">
        <f t="shared" si="0"/>
        <v>3928115</v>
      </c>
      <c r="D50" s="9">
        <f t="shared" si="1"/>
        <v>1785622</v>
      </c>
      <c r="E50" s="9">
        <v>1785622</v>
      </c>
      <c r="F50" s="9">
        <v>0</v>
      </c>
      <c r="G50" s="9">
        <v>1403877</v>
      </c>
      <c r="H50" s="9">
        <f t="shared" si="2"/>
        <v>738616</v>
      </c>
      <c r="I50" s="9">
        <v>514944</v>
      </c>
      <c r="J50" s="9">
        <v>223672</v>
      </c>
      <c r="K50" s="9">
        <v>0</v>
      </c>
    </row>
    <row r="51" spans="1:11" ht="15">
      <c r="A51" s="9" t="s">
        <v>14</v>
      </c>
      <c r="B51" s="9">
        <v>4</v>
      </c>
      <c r="C51" s="9">
        <f t="shared" si="0"/>
        <v>3596162</v>
      </c>
      <c r="D51" s="9">
        <f t="shared" si="1"/>
        <v>1751949</v>
      </c>
      <c r="E51" s="9">
        <v>1751949</v>
      </c>
      <c r="F51" s="9">
        <v>0</v>
      </c>
      <c r="G51" s="9">
        <v>1163370</v>
      </c>
      <c r="H51" s="9">
        <f t="shared" si="2"/>
        <v>680843</v>
      </c>
      <c r="I51" s="9">
        <v>432309</v>
      </c>
      <c r="J51" s="9">
        <v>248534</v>
      </c>
      <c r="K51" s="9">
        <v>0</v>
      </c>
    </row>
    <row r="52" spans="1:11" ht="15">
      <c r="A52" s="9" t="s">
        <v>14</v>
      </c>
      <c r="B52" s="9">
        <v>5</v>
      </c>
      <c r="C52" s="9">
        <f t="shared" si="0"/>
        <v>3112761</v>
      </c>
      <c r="D52" s="9">
        <f t="shared" si="1"/>
        <v>1623591</v>
      </c>
      <c r="E52" s="9">
        <v>1623591</v>
      </c>
      <c r="F52" s="9">
        <v>0</v>
      </c>
      <c r="G52" s="9">
        <v>897083</v>
      </c>
      <c r="H52" s="9">
        <f t="shared" si="2"/>
        <v>592087</v>
      </c>
      <c r="I52" s="9">
        <v>353312</v>
      </c>
      <c r="J52" s="9">
        <v>238775</v>
      </c>
      <c r="K52" s="9">
        <v>0</v>
      </c>
    </row>
    <row r="53" spans="1:11" ht="15">
      <c r="A53" s="9" t="s">
        <v>14</v>
      </c>
      <c r="B53" s="9">
        <v>6</v>
      </c>
      <c r="C53" s="9">
        <f t="shared" si="0"/>
        <v>2566647</v>
      </c>
      <c r="D53" s="9">
        <f t="shared" si="1"/>
        <v>1368217</v>
      </c>
      <c r="E53" s="9">
        <v>1368217</v>
      </c>
      <c r="F53" s="9">
        <v>0</v>
      </c>
      <c r="G53" s="9">
        <v>622669</v>
      </c>
      <c r="H53" s="9">
        <f t="shared" si="2"/>
        <v>575761</v>
      </c>
      <c r="I53" s="9">
        <v>310387</v>
      </c>
      <c r="J53" s="9">
        <v>265374</v>
      </c>
      <c r="K53" s="9">
        <v>0</v>
      </c>
    </row>
    <row r="54" spans="1:11" ht="15">
      <c r="A54" s="9" t="s">
        <v>14</v>
      </c>
      <c r="B54" s="9">
        <v>7</v>
      </c>
      <c r="C54" s="9">
        <f t="shared" si="0"/>
        <v>2119369</v>
      </c>
      <c r="D54" s="9">
        <f t="shared" si="1"/>
        <v>1088723</v>
      </c>
      <c r="E54" s="9">
        <v>1088723</v>
      </c>
      <c r="F54" s="9">
        <v>0</v>
      </c>
      <c r="G54" s="9">
        <v>465953</v>
      </c>
      <c r="H54" s="9">
        <f t="shared" si="2"/>
        <v>564693</v>
      </c>
      <c r="I54" s="9">
        <v>303307</v>
      </c>
      <c r="J54" s="9">
        <v>261386</v>
      </c>
      <c r="K54" s="9">
        <v>0</v>
      </c>
    </row>
    <row r="55" spans="1:11" ht="15">
      <c r="A55" s="9" t="s">
        <v>14</v>
      </c>
      <c r="B55" s="9">
        <v>8</v>
      </c>
      <c r="C55" s="9">
        <f t="shared" si="0"/>
        <v>1490668</v>
      </c>
      <c r="D55" s="9">
        <f t="shared" si="1"/>
        <v>722941</v>
      </c>
      <c r="E55" s="9">
        <v>722941</v>
      </c>
      <c r="F55" s="9">
        <v>0</v>
      </c>
      <c r="G55" s="9">
        <v>280383</v>
      </c>
      <c r="H55" s="9">
        <f t="shared" si="2"/>
        <v>487344</v>
      </c>
      <c r="I55" s="9">
        <v>233112</v>
      </c>
      <c r="J55" s="9">
        <v>254232</v>
      </c>
      <c r="K55" s="9">
        <v>0</v>
      </c>
    </row>
    <row r="56" spans="1:11" ht="15">
      <c r="A56" s="9" t="s">
        <v>14</v>
      </c>
      <c r="B56" s="9">
        <v>9</v>
      </c>
      <c r="C56" s="9">
        <f t="shared" si="0"/>
        <v>1241100</v>
      </c>
      <c r="D56" s="9">
        <f t="shared" si="1"/>
        <v>521501</v>
      </c>
      <c r="E56" s="9">
        <v>521501</v>
      </c>
      <c r="F56" s="9">
        <v>0</v>
      </c>
      <c r="G56" s="9">
        <v>214782</v>
      </c>
      <c r="H56" s="9">
        <f t="shared" si="2"/>
        <v>504817</v>
      </c>
      <c r="I56" s="9">
        <v>289376</v>
      </c>
      <c r="J56" s="9">
        <v>215441</v>
      </c>
      <c r="K56" s="9">
        <v>0</v>
      </c>
    </row>
    <row r="57" spans="1:11" ht="15">
      <c r="A57" s="9" t="s">
        <v>14</v>
      </c>
      <c r="B57" s="9">
        <v>10</v>
      </c>
      <c r="C57" s="9">
        <f t="shared" si="0"/>
        <v>1501157</v>
      </c>
      <c r="D57" s="9">
        <f t="shared" si="1"/>
        <v>768407</v>
      </c>
      <c r="E57" s="9">
        <v>768407</v>
      </c>
      <c r="F57" s="9">
        <v>0</v>
      </c>
      <c r="G57" s="9">
        <v>293428</v>
      </c>
      <c r="H57" s="9">
        <f t="shared" si="2"/>
        <v>439322</v>
      </c>
      <c r="I57" s="9">
        <v>233172</v>
      </c>
      <c r="J57" s="9">
        <v>206150</v>
      </c>
      <c r="K57" s="9">
        <v>0</v>
      </c>
    </row>
    <row r="58" spans="1:11" ht="15">
      <c r="A58" s="9" t="s">
        <v>14</v>
      </c>
      <c r="B58" s="9">
        <v>11</v>
      </c>
      <c r="C58" s="9">
        <f t="shared" si="0"/>
        <v>2113732</v>
      </c>
      <c r="D58" s="9">
        <f t="shared" si="1"/>
        <v>1047400</v>
      </c>
      <c r="E58" s="9">
        <v>1047400</v>
      </c>
      <c r="F58" s="9">
        <v>0</v>
      </c>
      <c r="G58" s="9">
        <v>659051</v>
      </c>
      <c r="H58" s="9">
        <f t="shared" si="2"/>
        <v>407281</v>
      </c>
      <c r="I58" s="9">
        <v>223223</v>
      </c>
      <c r="J58" s="9">
        <v>184058</v>
      </c>
      <c r="K58" s="9">
        <v>0</v>
      </c>
    </row>
    <row r="59" spans="1:11" ht="15">
      <c r="A59" s="9" t="s">
        <v>14</v>
      </c>
      <c r="B59" s="9">
        <v>12</v>
      </c>
      <c r="C59" s="9">
        <f t="shared" si="0"/>
        <v>2908077</v>
      </c>
      <c r="D59" s="9">
        <f t="shared" si="1"/>
        <v>1383046</v>
      </c>
      <c r="E59" s="9">
        <v>1383046</v>
      </c>
      <c r="F59" s="9">
        <v>0</v>
      </c>
      <c r="G59" s="9">
        <v>995501</v>
      </c>
      <c r="H59" s="9">
        <f t="shared" si="2"/>
        <v>529530</v>
      </c>
      <c r="I59" s="9">
        <v>334146</v>
      </c>
      <c r="J59" s="9">
        <v>195384</v>
      </c>
      <c r="K59" s="9">
        <v>0</v>
      </c>
    </row>
    <row r="60" spans="1:11" ht="15">
      <c r="A60" s="9" t="s">
        <v>15</v>
      </c>
      <c r="B60" s="9">
        <v>1</v>
      </c>
      <c r="C60" s="9">
        <f t="shared" si="0"/>
        <v>3292984</v>
      </c>
      <c r="D60" s="9">
        <f t="shared" si="1"/>
        <v>1542336</v>
      </c>
      <c r="E60" s="9">
        <v>1542336</v>
      </c>
      <c r="F60" s="9">
        <v>0</v>
      </c>
      <c r="G60" s="9">
        <v>1164558</v>
      </c>
      <c r="H60" s="9">
        <f t="shared" si="2"/>
        <v>586090</v>
      </c>
      <c r="I60" s="9">
        <v>375758</v>
      </c>
      <c r="J60" s="9">
        <v>210332</v>
      </c>
      <c r="K60" s="9">
        <v>0</v>
      </c>
    </row>
    <row r="61" spans="1:11" ht="15">
      <c r="A61" s="9" t="s">
        <v>15</v>
      </c>
      <c r="B61" s="9">
        <v>2</v>
      </c>
      <c r="C61" s="9">
        <f t="shared" si="0"/>
        <v>3497608</v>
      </c>
      <c r="D61" s="9">
        <f t="shared" si="1"/>
        <v>1502157</v>
      </c>
      <c r="E61" s="9">
        <v>1502157</v>
      </c>
      <c r="F61" s="9">
        <v>0</v>
      </c>
      <c r="G61" s="9">
        <v>1343853</v>
      </c>
      <c r="H61" s="9">
        <f t="shared" si="2"/>
        <v>651598</v>
      </c>
      <c r="I61" s="9">
        <v>424764</v>
      </c>
      <c r="J61" s="9">
        <v>226834</v>
      </c>
      <c r="K61" s="9">
        <v>0</v>
      </c>
    </row>
    <row r="62" spans="1:11" ht="15">
      <c r="A62" s="9" t="s">
        <v>15</v>
      </c>
      <c r="B62" s="9">
        <v>3</v>
      </c>
      <c r="C62" s="9">
        <f t="shared" si="0"/>
        <v>3284562</v>
      </c>
      <c r="D62" s="9">
        <f t="shared" si="1"/>
        <v>1408314</v>
      </c>
      <c r="E62" s="9">
        <v>1408314</v>
      </c>
      <c r="F62" s="9">
        <v>0</v>
      </c>
      <c r="G62" s="9">
        <v>1295719</v>
      </c>
      <c r="H62" s="9">
        <f t="shared" si="2"/>
        <v>580529</v>
      </c>
      <c r="I62" s="9">
        <v>341912</v>
      </c>
      <c r="J62" s="9">
        <v>238617</v>
      </c>
      <c r="K62" s="9">
        <v>0</v>
      </c>
    </row>
    <row r="63" spans="1:11" ht="15">
      <c r="A63" s="9" t="s">
        <v>15</v>
      </c>
      <c r="B63" s="9">
        <v>4</v>
      </c>
      <c r="C63" s="9">
        <f t="shared" si="0"/>
        <v>3035418</v>
      </c>
      <c r="D63" s="9">
        <f t="shared" si="1"/>
        <v>1340456</v>
      </c>
      <c r="E63" s="9">
        <v>1340456</v>
      </c>
      <c r="F63" s="9">
        <v>0</v>
      </c>
      <c r="G63" s="9">
        <v>1089758</v>
      </c>
      <c r="H63" s="9">
        <f t="shared" si="2"/>
        <v>605204</v>
      </c>
      <c r="I63" s="9">
        <v>378653</v>
      </c>
      <c r="J63" s="9">
        <v>226551</v>
      </c>
      <c r="K63" s="9">
        <v>0</v>
      </c>
    </row>
    <row r="64" spans="1:11" ht="15">
      <c r="A64" s="9" t="s">
        <v>15</v>
      </c>
      <c r="B64" s="9">
        <v>5</v>
      </c>
      <c r="C64" s="9">
        <f t="shared" si="0"/>
        <v>2700127</v>
      </c>
      <c r="D64" s="9">
        <f t="shared" si="1"/>
        <v>1184654</v>
      </c>
      <c r="E64" s="9">
        <v>1184654</v>
      </c>
      <c r="F64" s="9">
        <v>0</v>
      </c>
      <c r="G64" s="9">
        <v>907227</v>
      </c>
      <c r="H64" s="9">
        <f t="shared" si="2"/>
        <v>608246</v>
      </c>
      <c r="I64" s="9">
        <v>376325</v>
      </c>
      <c r="J64" s="9">
        <v>231921</v>
      </c>
      <c r="K64" s="9">
        <v>0</v>
      </c>
    </row>
    <row r="65" spans="1:11" ht="15">
      <c r="A65" s="9" t="s">
        <v>15</v>
      </c>
      <c r="B65" s="9">
        <v>6</v>
      </c>
      <c r="C65" s="9">
        <f t="shared" si="0"/>
        <v>2284736</v>
      </c>
      <c r="D65" s="9">
        <f t="shared" si="1"/>
        <v>976524</v>
      </c>
      <c r="E65" s="9">
        <v>976524</v>
      </c>
      <c r="F65" s="9">
        <v>0</v>
      </c>
      <c r="G65" s="9">
        <v>735452</v>
      </c>
      <c r="H65" s="9">
        <f t="shared" si="2"/>
        <v>572760</v>
      </c>
      <c r="I65" s="9">
        <v>304863</v>
      </c>
      <c r="J65" s="9">
        <v>267897</v>
      </c>
      <c r="K65" s="9">
        <v>0</v>
      </c>
    </row>
    <row r="66" spans="1:11" ht="15">
      <c r="A66" s="9" t="s">
        <v>15</v>
      </c>
      <c r="B66" s="9">
        <v>7</v>
      </c>
      <c r="C66" s="9">
        <f t="shared" si="0"/>
        <v>1890255</v>
      </c>
      <c r="D66" s="9">
        <f t="shared" si="1"/>
        <v>692822</v>
      </c>
      <c r="E66" s="9">
        <v>692822</v>
      </c>
      <c r="F66" s="9">
        <v>0</v>
      </c>
      <c r="G66" s="9">
        <v>609503</v>
      </c>
      <c r="H66" s="9">
        <f t="shared" si="2"/>
        <v>587930</v>
      </c>
      <c r="I66" s="9">
        <v>320303</v>
      </c>
      <c r="J66" s="9">
        <v>267627</v>
      </c>
      <c r="K66" s="9">
        <v>0</v>
      </c>
    </row>
    <row r="67" spans="1:11" ht="15">
      <c r="A67" s="9" t="s">
        <v>15</v>
      </c>
      <c r="B67" s="9">
        <v>8</v>
      </c>
      <c r="C67" s="9">
        <f t="shared" si="0"/>
        <v>1450784</v>
      </c>
      <c r="D67" s="9">
        <f t="shared" si="1"/>
        <v>458951</v>
      </c>
      <c r="E67" s="9">
        <v>458951</v>
      </c>
      <c r="F67" s="9">
        <v>0</v>
      </c>
      <c r="G67" s="9">
        <v>398633</v>
      </c>
      <c r="H67" s="9">
        <f t="shared" si="2"/>
        <v>593200</v>
      </c>
      <c r="I67" s="9">
        <v>322765</v>
      </c>
      <c r="J67" s="9">
        <v>270435</v>
      </c>
      <c r="K67" s="9">
        <v>0</v>
      </c>
    </row>
    <row r="68" spans="1:11" ht="15">
      <c r="A68" s="9" t="s">
        <v>15</v>
      </c>
      <c r="B68" s="9">
        <v>9</v>
      </c>
      <c r="C68" s="9">
        <f t="shared" si="0"/>
        <v>1390150</v>
      </c>
      <c r="D68" s="9">
        <f t="shared" si="1"/>
        <v>429818</v>
      </c>
      <c r="E68" s="9">
        <v>429818</v>
      </c>
      <c r="F68" s="9">
        <v>0</v>
      </c>
      <c r="G68" s="9">
        <v>288780</v>
      </c>
      <c r="H68" s="9">
        <f t="shared" si="2"/>
        <v>671552</v>
      </c>
      <c r="I68" s="9">
        <v>424232</v>
      </c>
      <c r="J68" s="9">
        <v>247320</v>
      </c>
      <c r="K68" s="9">
        <v>0</v>
      </c>
    </row>
    <row r="69" spans="1:11" ht="15">
      <c r="A69" s="9" t="s">
        <v>15</v>
      </c>
      <c r="B69" s="9">
        <v>10</v>
      </c>
      <c r="C69" s="9">
        <f t="shared" si="0"/>
        <v>1609848</v>
      </c>
      <c r="D69" s="9">
        <f t="shared" si="1"/>
        <v>734272</v>
      </c>
      <c r="E69" s="9">
        <v>734272</v>
      </c>
      <c r="F69" s="9">
        <v>0</v>
      </c>
      <c r="G69" s="9">
        <v>328166</v>
      </c>
      <c r="H69" s="9">
        <f t="shared" si="2"/>
        <v>547410</v>
      </c>
      <c r="I69" s="9">
        <v>325963</v>
      </c>
      <c r="J69" s="9">
        <v>221447</v>
      </c>
      <c r="K69" s="9">
        <v>0</v>
      </c>
    </row>
    <row r="70" spans="1:11" ht="15">
      <c r="A70" s="9" t="s">
        <v>15</v>
      </c>
      <c r="B70" s="9">
        <v>11</v>
      </c>
      <c r="C70" s="9">
        <f t="shared" si="0"/>
        <v>2327313</v>
      </c>
      <c r="D70" s="9">
        <f t="shared" si="1"/>
        <v>1094461</v>
      </c>
      <c r="E70" s="9">
        <v>1094461</v>
      </c>
      <c r="F70" s="9">
        <v>0</v>
      </c>
      <c r="G70" s="9">
        <v>669181</v>
      </c>
      <c r="H70" s="9">
        <f t="shared" si="2"/>
        <v>563671</v>
      </c>
      <c r="I70" s="9">
        <v>369742</v>
      </c>
      <c r="J70" s="9">
        <v>193929</v>
      </c>
      <c r="K70" s="9">
        <v>0</v>
      </c>
    </row>
    <row r="71" spans="1:11" ht="15">
      <c r="A71" s="9" t="s">
        <v>15</v>
      </c>
      <c r="B71" s="9">
        <v>12</v>
      </c>
      <c r="C71" s="9">
        <f t="shared" si="0"/>
        <v>3194568</v>
      </c>
      <c r="D71" s="9">
        <f t="shared" si="1"/>
        <v>1519819</v>
      </c>
      <c r="E71" s="9">
        <v>1519819</v>
      </c>
      <c r="F71" s="9">
        <v>0</v>
      </c>
      <c r="G71" s="9">
        <v>1156381</v>
      </c>
      <c r="H71" s="9">
        <f t="shared" si="2"/>
        <v>518368</v>
      </c>
      <c r="I71" s="9">
        <v>322760</v>
      </c>
      <c r="J71" s="9">
        <v>195608</v>
      </c>
      <c r="K71" s="9">
        <v>0</v>
      </c>
    </row>
    <row r="72" spans="1:11" ht="15">
      <c r="A72" s="9" t="s">
        <v>16</v>
      </c>
      <c r="B72" s="9">
        <v>1</v>
      </c>
      <c r="C72" s="9">
        <f t="shared" si="0"/>
        <v>3678390</v>
      </c>
      <c r="D72" s="9">
        <f t="shared" si="1"/>
        <v>1718959</v>
      </c>
      <c r="E72" s="9">
        <v>1718959</v>
      </c>
      <c r="F72" s="9">
        <v>0</v>
      </c>
      <c r="G72" s="9">
        <v>1374276</v>
      </c>
      <c r="H72" s="9">
        <f t="shared" si="2"/>
        <v>585155</v>
      </c>
      <c r="I72" s="9">
        <v>377165</v>
      </c>
      <c r="J72" s="9">
        <v>207990</v>
      </c>
      <c r="K72" s="9">
        <v>0</v>
      </c>
    </row>
    <row r="73" spans="1:11" ht="15">
      <c r="A73" s="9" t="s">
        <v>16</v>
      </c>
      <c r="B73" s="9">
        <v>2</v>
      </c>
      <c r="C73" s="9">
        <f t="shared" si="0"/>
        <v>3888331</v>
      </c>
      <c r="D73" s="9">
        <f t="shared" si="1"/>
        <v>1730235</v>
      </c>
      <c r="E73" s="9">
        <v>1730235</v>
      </c>
      <c r="F73" s="9">
        <v>0</v>
      </c>
      <c r="G73" s="9">
        <v>1565682</v>
      </c>
      <c r="H73" s="9">
        <f t="shared" si="2"/>
        <v>592414</v>
      </c>
      <c r="I73" s="9">
        <v>368762</v>
      </c>
      <c r="J73" s="9">
        <v>223652</v>
      </c>
      <c r="K73" s="9">
        <v>0</v>
      </c>
    </row>
    <row r="74" spans="1:11" ht="15">
      <c r="A74" s="9" t="s">
        <v>16</v>
      </c>
      <c r="B74" s="9">
        <v>3</v>
      </c>
      <c r="C74" s="9">
        <f aca="true" t="shared" si="3" ref="C74:C136">D74+G74+H74+K74</f>
        <v>3901245</v>
      </c>
      <c r="D74" s="9">
        <f aca="true" t="shared" si="4" ref="D74:D137">E74+F74</f>
        <v>1748292</v>
      </c>
      <c r="E74" s="9">
        <v>1748292</v>
      </c>
      <c r="F74" s="9">
        <v>0</v>
      </c>
      <c r="G74" s="9">
        <v>1480893</v>
      </c>
      <c r="H74" s="9">
        <f aca="true" t="shared" si="5" ref="H74:H137">I74+J74</f>
        <v>672060</v>
      </c>
      <c r="I74" s="9">
        <v>456084</v>
      </c>
      <c r="J74" s="9">
        <v>215976</v>
      </c>
      <c r="K74" s="9">
        <v>0</v>
      </c>
    </row>
    <row r="75" spans="1:11" ht="15">
      <c r="A75" s="9" t="s">
        <v>16</v>
      </c>
      <c r="B75" s="9">
        <v>4</v>
      </c>
      <c r="C75" s="9">
        <f t="shared" si="3"/>
        <v>3601317</v>
      </c>
      <c r="D75" s="9">
        <f t="shared" si="4"/>
        <v>1725906</v>
      </c>
      <c r="E75" s="9">
        <v>1725906</v>
      </c>
      <c r="F75" s="9">
        <v>0</v>
      </c>
      <c r="G75" s="9">
        <v>1249709</v>
      </c>
      <c r="H75" s="9">
        <f t="shared" si="5"/>
        <v>625702</v>
      </c>
      <c r="I75" s="9">
        <v>384173</v>
      </c>
      <c r="J75" s="9">
        <v>241529</v>
      </c>
      <c r="K75" s="9">
        <v>0</v>
      </c>
    </row>
    <row r="76" spans="1:11" ht="15">
      <c r="A76" s="9" t="s">
        <v>16</v>
      </c>
      <c r="B76" s="9">
        <v>5</v>
      </c>
      <c r="C76" s="9">
        <f t="shared" si="3"/>
        <v>3166123</v>
      </c>
      <c r="D76" s="9">
        <f t="shared" si="4"/>
        <v>1562153</v>
      </c>
      <c r="E76" s="9">
        <v>1562153</v>
      </c>
      <c r="F76" s="9">
        <v>0</v>
      </c>
      <c r="G76" s="9">
        <v>1028794</v>
      </c>
      <c r="H76" s="9">
        <f t="shared" si="5"/>
        <v>575176</v>
      </c>
      <c r="I76" s="9">
        <v>327342</v>
      </c>
      <c r="J76" s="9">
        <v>247834</v>
      </c>
      <c r="K76" s="9">
        <v>0</v>
      </c>
    </row>
    <row r="77" spans="1:11" ht="15">
      <c r="A77" s="9" t="s">
        <v>16</v>
      </c>
      <c r="B77" s="9">
        <v>6</v>
      </c>
      <c r="C77" s="9">
        <f t="shared" si="3"/>
        <v>2733865</v>
      </c>
      <c r="D77" s="9">
        <f t="shared" si="4"/>
        <v>1332600</v>
      </c>
      <c r="E77" s="9">
        <v>1332600</v>
      </c>
      <c r="F77" s="9">
        <v>0</v>
      </c>
      <c r="G77" s="9">
        <v>746988</v>
      </c>
      <c r="H77" s="9">
        <f t="shared" si="5"/>
        <v>654277</v>
      </c>
      <c r="I77" s="9">
        <v>383557</v>
      </c>
      <c r="J77" s="9">
        <v>270720</v>
      </c>
      <c r="K77" s="9">
        <v>0</v>
      </c>
    </row>
    <row r="78" spans="1:11" ht="15">
      <c r="A78" s="9" t="s">
        <v>16</v>
      </c>
      <c r="B78" s="9">
        <v>7</v>
      </c>
      <c r="C78" s="9">
        <f t="shared" si="3"/>
        <v>2297065</v>
      </c>
      <c r="D78" s="9">
        <f t="shared" si="4"/>
        <v>1081558</v>
      </c>
      <c r="E78" s="9">
        <v>1081558</v>
      </c>
      <c r="F78" s="9">
        <v>0</v>
      </c>
      <c r="G78" s="9">
        <v>590537</v>
      </c>
      <c r="H78" s="9">
        <f t="shared" si="5"/>
        <v>624970</v>
      </c>
      <c r="I78" s="9">
        <v>342048</v>
      </c>
      <c r="J78" s="9">
        <v>282922</v>
      </c>
      <c r="K78" s="9">
        <v>0</v>
      </c>
    </row>
    <row r="79" spans="1:11" ht="15">
      <c r="A79" s="9" t="s">
        <v>16</v>
      </c>
      <c r="B79" s="9">
        <v>8</v>
      </c>
      <c r="C79" s="9">
        <f t="shared" si="3"/>
        <v>1874033</v>
      </c>
      <c r="D79" s="9">
        <f t="shared" si="4"/>
        <v>795078</v>
      </c>
      <c r="E79" s="9">
        <v>795078</v>
      </c>
      <c r="F79" s="9">
        <v>0</v>
      </c>
      <c r="G79" s="9">
        <v>439667</v>
      </c>
      <c r="H79" s="9">
        <f t="shared" si="5"/>
        <v>639288</v>
      </c>
      <c r="I79" s="9">
        <v>358362</v>
      </c>
      <c r="J79" s="9">
        <v>280926</v>
      </c>
      <c r="K79" s="9">
        <v>0</v>
      </c>
    </row>
    <row r="80" spans="1:11" ht="15">
      <c r="A80" s="9" t="s">
        <v>16</v>
      </c>
      <c r="B80" s="9">
        <v>9</v>
      </c>
      <c r="C80" s="9">
        <f t="shared" si="3"/>
        <v>1486799</v>
      </c>
      <c r="D80" s="9">
        <f t="shared" si="4"/>
        <v>590397</v>
      </c>
      <c r="E80" s="9">
        <v>590397</v>
      </c>
      <c r="F80" s="9">
        <v>0</v>
      </c>
      <c r="G80" s="9">
        <v>277323</v>
      </c>
      <c r="H80" s="9">
        <f t="shared" si="5"/>
        <v>619079</v>
      </c>
      <c r="I80" s="9">
        <v>344930</v>
      </c>
      <c r="J80" s="9">
        <v>274149</v>
      </c>
      <c r="K80" s="9">
        <v>0</v>
      </c>
    </row>
    <row r="81" spans="1:11" ht="15">
      <c r="A81" s="9" t="s">
        <v>16</v>
      </c>
      <c r="B81" s="9">
        <v>10</v>
      </c>
      <c r="C81" s="9">
        <f t="shared" si="3"/>
        <v>1832862</v>
      </c>
      <c r="D81" s="9">
        <f t="shared" si="4"/>
        <v>857423</v>
      </c>
      <c r="E81" s="9">
        <v>857423</v>
      </c>
      <c r="F81" s="9">
        <v>0</v>
      </c>
      <c r="G81" s="9">
        <v>453115</v>
      </c>
      <c r="H81" s="9">
        <f t="shared" si="5"/>
        <v>522324</v>
      </c>
      <c r="I81" s="9">
        <v>267728</v>
      </c>
      <c r="J81" s="9">
        <v>254596</v>
      </c>
      <c r="K81" s="9">
        <v>0</v>
      </c>
    </row>
    <row r="82" spans="1:11" ht="15">
      <c r="A82" s="9" t="s">
        <v>16</v>
      </c>
      <c r="B82" s="9">
        <v>11</v>
      </c>
      <c r="C82" s="9">
        <f t="shared" si="3"/>
        <v>2674483</v>
      </c>
      <c r="D82" s="9">
        <f t="shared" si="4"/>
        <v>1196022</v>
      </c>
      <c r="E82" s="9">
        <v>1196022</v>
      </c>
      <c r="F82" s="9">
        <v>0</v>
      </c>
      <c r="G82" s="9">
        <v>943527</v>
      </c>
      <c r="H82" s="9">
        <f t="shared" si="5"/>
        <v>534934</v>
      </c>
      <c r="I82" s="9">
        <v>316803</v>
      </c>
      <c r="J82" s="9">
        <v>218131</v>
      </c>
      <c r="K82" s="9">
        <v>0</v>
      </c>
    </row>
    <row r="83" spans="1:11" ht="15">
      <c r="A83" s="9" t="s">
        <v>16</v>
      </c>
      <c r="B83" s="9">
        <v>12</v>
      </c>
      <c r="C83" s="9">
        <f t="shared" si="3"/>
        <v>3376578</v>
      </c>
      <c r="D83" s="9">
        <f t="shared" si="4"/>
        <v>1535194</v>
      </c>
      <c r="E83" s="9">
        <v>1535194</v>
      </c>
      <c r="F83" s="9">
        <v>0</v>
      </c>
      <c r="G83" s="9">
        <v>1307504</v>
      </c>
      <c r="H83" s="9">
        <f t="shared" si="5"/>
        <v>533880</v>
      </c>
      <c r="I83" s="9">
        <v>322300</v>
      </c>
      <c r="J83" s="9">
        <v>211580</v>
      </c>
      <c r="K83" s="9">
        <v>0</v>
      </c>
    </row>
    <row r="84" spans="1:11" ht="15">
      <c r="A84" s="9" t="s">
        <v>17</v>
      </c>
      <c r="B84" s="9">
        <v>1</v>
      </c>
      <c r="C84" s="9">
        <f t="shared" si="3"/>
        <v>3814958</v>
      </c>
      <c r="D84" s="9">
        <f t="shared" si="4"/>
        <v>1761140</v>
      </c>
      <c r="E84" s="9">
        <v>1761140</v>
      </c>
      <c r="F84" s="9">
        <v>0</v>
      </c>
      <c r="G84" s="9">
        <v>1572035</v>
      </c>
      <c r="H84" s="9">
        <f t="shared" si="5"/>
        <v>481783</v>
      </c>
      <c r="I84" s="9">
        <v>257008</v>
      </c>
      <c r="J84" s="9">
        <v>224775</v>
      </c>
      <c r="K84" s="9">
        <v>0</v>
      </c>
    </row>
    <row r="85" spans="1:11" ht="15">
      <c r="A85" s="9" t="s">
        <v>17</v>
      </c>
      <c r="B85" s="9">
        <v>2</v>
      </c>
      <c r="C85" s="9">
        <f t="shared" si="3"/>
        <v>4018655</v>
      </c>
      <c r="D85" s="9">
        <f t="shared" si="4"/>
        <v>1854110</v>
      </c>
      <c r="E85" s="9">
        <v>1854110</v>
      </c>
      <c r="F85" s="9">
        <v>0</v>
      </c>
      <c r="G85" s="9">
        <v>1616990</v>
      </c>
      <c r="H85" s="9">
        <f t="shared" si="5"/>
        <v>547555</v>
      </c>
      <c r="I85" s="9">
        <v>329763</v>
      </c>
      <c r="J85" s="9">
        <v>217792</v>
      </c>
      <c r="K85" s="9">
        <v>0</v>
      </c>
    </row>
    <row r="86" spans="1:11" ht="15">
      <c r="A86" s="9" t="s">
        <v>17</v>
      </c>
      <c r="B86" s="9">
        <v>3</v>
      </c>
      <c r="C86" s="9">
        <f t="shared" si="3"/>
        <v>3917201</v>
      </c>
      <c r="D86" s="9">
        <f t="shared" si="4"/>
        <v>1771870</v>
      </c>
      <c r="E86" s="9">
        <v>1771870</v>
      </c>
      <c r="F86" s="9">
        <v>0</v>
      </c>
      <c r="G86" s="9">
        <v>1633560</v>
      </c>
      <c r="H86" s="9">
        <f t="shared" si="5"/>
        <v>511771</v>
      </c>
      <c r="I86" s="9">
        <v>280090</v>
      </c>
      <c r="J86" s="9">
        <v>231681</v>
      </c>
      <c r="K86" s="9">
        <v>0</v>
      </c>
    </row>
    <row r="87" spans="1:11" ht="15">
      <c r="A87" s="9" t="s">
        <v>17</v>
      </c>
      <c r="B87" s="9">
        <v>4</v>
      </c>
      <c r="C87" s="9">
        <f t="shared" si="3"/>
        <v>3676827</v>
      </c>
      <c r="D87" s="9">
        <f t="shared" si="4"/>
        <v>1705524</v>
      </c>
      <c r="E87" s="9">
        <v>1705524</v>
      </c>
      <c r="F87" s="9">
        <v>0</v>
      </c>
      <c r="G87" s="9">
        <v>1463017</v>
      </c>
      <c r="H87" s="9">
        <f t="shared" si="5"/>
        <v>508286</v>
      </c>
      <c r="I87" s="9">
        <v>283488</v>
      </c>
      <c r="J87" s="9">
        <v>224798</v>
      </c>
      <c r="K87" s="9">
        <v>0</v>
      </c>
    </row>
    <row r="88" spans="1:11" ht="15">
      <c r="A88" s="9" t="s">
        <v>17</v>
      </c>
      <c r="B88" s="9">
        <v>5</v>
      </c>
      <c r="C88" s="9">
        <f t="shared" si="3"/>
        <v>3312231</v>
      </c>
      <c r="D88" s="9">
        <f t="shared" si="4"/>
        <v>1566881</v>
      </c>
      <c r="E88" s="9">
        <v>1566881</v>
      </c>
      <c r="F88" s="9">
        <v>0</v>
      </c>
      <c r="G88" s="9">
        <v>1195920</v>
      </c>
      <c r="H88" s="9">
        <f t="shared" si="5"/>
        <v>549430</v>
      </c>
      <c r="I88" s="9">
        <v>327393</v>
      </c>
      <c r="J88" s="9">
        <v>222037</v>
      </c>
      <c r="K88" s="9">
        <v>0</v>
      </c>
    </row>
    <row r="89" spans="1:11" ht="15">
      <c r="A89" s="9" t="s">
        <v>17</v>
      </c>
      <c r="B89" s="9">
        <v>6</v>
      </c>
      <c r="C89" s="9">
        <f t="shared" si="3"/>
        <v>2880725</v>
      </c>
      <c r="D89" s="9">
        <f t="shared" si="4"/>
        <v>1301296</v>
      </c>
      <c r="E89" s="9">
        <v>1301296</v>
      </c>
      <c r="F89" s="9">
        <v>0</v>
      </c>
      <c r="G89" s="9">
        <v>1015693</v>
      </c>
      <c r="H89" s="9">
        <f t="shared" si="5"/>
        <v>563736</v>
      </c>
      <c r="I89" s="9">
        <v>298956</v>
      </c>
      <c r="J89" s="9">
        <v>264780</v>
      </c>
      <c r="K89" s="9">
        <v>0</v>
      </c>
    </row>
    <row r="90" spans="1:11" ht="15">
      <c r="A90" s="9" t="s">
        <v>17</v>
      </c>
      <c r="B90" s="9">
        <v>7</v>
      </c>
      <c r="C90" s="9">
        <f t="shared" si="3"/>
        <v>2313192</v>
      </c>
      <c r="D90" s="9">
        <f t="shared" si="4"/>
        <v>999995</v>
      </c>
      <c r="E90" s="9">
        <v>999995</v>
      </c>
      <c r="F90" s="9">
        <v>0</v>
      </c>
      <c r="G90" s="9">
        <v>728654</v>
      </c>
      <c r="H90" s="9">
        <f t="shared" si="5"/>
        <v>584543</v>
      </c>
      <c r="I90" s="9">
        <v>315066</v>
      </c>
      <c r="J90" s="9">
        <v>269477</v>
      </c>
      <c r="K90" s="9">
        <v>0</v>
      </c>
    </row>
    <row r="91" spans="1:11" ht="15">
      <c r="A91" s="9" t="s">
        <v>17</v>
      </c>
      <c r="B91" s="9">
        <v>8</v>
      </c>
      <c r="C91" s="9">
        <f t="shared" si="3"/>
        <v>1947465</v>
      </c>
      <c r="D91" s="9">
        <f t="shared" si="4"/>
        <v>742625</v>
      </c>
      <c r="E91" s="9">
        <v>742625</v>
      </c>
      <c r="F91" s="9">
        <v>0</v>
      </c>
      <c r="G91" s="9">
        <v>563637</v>
      </c>
      <c r="H91" s="9">
        <f t="shared" si="5"/>
        <v>641203</v>
      </c>
      <c r="I91" s="9">
        <v>354395</v>
      </c>
      <c r="J91" s="9">
        <v>286808</v>
      </c>
      <c r="K91" s="9">
        <v>0</v>
      </c>
    </row>
    <row r="92" spans="1:11" ht="15">
      <c r="A92" s="9" t="s">
        <v>17</v>
      </c>
      <c r="B92" s="9">
        <v>9</v>
      </c>
      <c r="C92" s="9">
        <f t="shared" si="3"/>
        <v>1679181</v>
      </c>
      <c r="D92" s="9">
        <f t="shared" si="4"/>
        <v>686217</v>
      </c>
      <c r="E92" s="9">
        <v>686217</v>
      </c>
      <c r="F92" s="9">
        <v>0</v>
      </c>
      <c r="G92" s="9">
        <v>363184</v>
      </c>
      <c r="H92" s="9">
        <f t="shared" si="5"/>
        <v>629780</v>
      </c>
      <c r="I92" s="9">
        <v>360003</v>
      </c>
      <c r="J92" s="9">
        <v>269777</v>
      </c>
      <c r="K92" s="9">
        <v>0</v>
      </c>
    </row>
    <row r="93" spans="1:11" ht="15">
      <c r="A93" s="9" t="s">
        <v>17</v>
      </c>
      <c r="B93" s="9">
        <v>10</v>
      </c>
      <c r="C93" s="9">
        <f t="shared" si="3"/>
        <v>1872400</v>
      </c>
      <c r="D93" s="9">
        <f t="shared" si="4"/>
        <v>911479</v>
      </c>
      <c r="E93" s="9">
        <v>911479</v>
      </c>
      <c r="F93" s="9">
        <v>0</v>
      </c>
      <c r="G93" s="9">
        <v>474602</v>
      </c>
      <c r="H93" s="9">
        <f t="shared" si="5"/>
        <v>486319</v>
      </c>
      <c r="I93" s="9">
        <v>221588</v>
      </c>
      <c r="J93" s="9">
        <v>264731</v>
      </c>
      <c r="K93" s="9">
        <v>0</v>
      </c>
    </row>
    <row r="94" spans="1:11" ht="15">
      <c r="A94" s="9" t="s">
        <v>17</v>
      </c>
      <c r="B94" s="9">
        <v>11</v>
      </c>
      <c r="C94" s="9">
        <f t="shared" si="3"/>
        <v>2518273</v>
      </c>
      <c r="D94" s="9">
        <f t="shared" si="4"/>
        <v>1210295</v>
      </c>
      <c r="E94" s="9">
        <v>1210295</v>
      </c>
      <c r="F94" s="9">
        <v>0</v>
      </c>
      <c r="G94" s="9">
        <v>817104</v>
      </c>
      <c r="H94" s="9">
        <f t="shared" si="5"/>
        <v>490874</v>
      </c>
      <c r="I94" s="9">
        <v>241007</v>
      </c>
      <c r="J94" s="9">
        <v>249867</v>
      </c>
      <c r="K94" s="9">
        <v>0</v>
      </c>
    </row>
    <row r="95" spans="1:11" ht="15">
      <c r="A95" s="9" t="s">
        <v>17</v>
      </c>
      <c r="B95" s="9">
        <v>12</v>
      </c>
      <c r="C95" s="9">
        <f t="shared" si="3"/>
        <v>3421595</v>
      </c>
      <c r="D95" s="9">
        <f t="shared" si="4"/>
        <v>1498702</v>
      </c>
      <c r="E95" s="9">
        <v>1498702</v>
      </c>
      <c r="F95" s="9">
        <v>0</v>
      </c>
      <c r="G95" s="9">
        <v>1335182</v>
      </c>
      <c r="H95" s="9">
        <f t="shared" si="5"/>
        <v>587711</v>
      </c>
      <c r="I95" s="9">
        <v>332261</v>
      </c>
      <c r="J95" s="9">
        <v>255450</v>
      </c>
      <c r="K95" s="9">
        <v>0</v>
      </c>
    </row>
    <row r="96" spans="1:11" ht="15">
      <c r="A96" s="9" t="s">
        <v>18</v>
      </c>
      <c r="B96" s="9">
        <v>1</v>
      </c>
      <c r="C96" s="9">
        <f t="shared" si="3"/>
        <v>4010446</v>
      </c>
      <c r="D96" s="9">
        <f t="shared" si="4"/>
        <v>1712875</v>
      </c>
      <c r="E96" s="9">
        <v>1712875</v>
      </c>
      <c r="F96" s="9">
        <v>0</v>
      </c>
      <c r="G96" s="9">
        <v>1693831</v>
      </c>
      <c r="H96" s="9">
        <f t="shared" si="5"/>
        <v>603740</v>
      </c>
      <c r="I96" s="9">
        <v>365606</v>
      </c>
      <c r="J96" s="9">
        <v>238134</v>
      </c>
      <c r="K96" s="9">
        <v>0</v>
      </c>
    </row>
    <row r="97" spans="1:11" ht="15">
      <c r="A97" s="9" t="s">
        <v>18</v>
      </c>
      <c r="B97" s="9">
        <v>2</v>
      </c>
      <c r="C97" s="9">
        <f t="shared" si="3"/>
        <v>4253426</v>
      </c>
      <c r="D97" s="9">
        <f t="shared" si="4"/>
        <v>1764854</v>
      </c>
      <c r="E97" s="9">
        <v>1764854</v>
      </c>
      <c r="F97" s="9">
        <v>0</v>
      </c>
      <c r="G97" s="9">
        <v>1863032</v>
      </c>
      <c r="H97" s="9">
        <f t="shared" si="5"/>
        <v>625540</v>
      </c>
      <c r="I97" s="9">
        <v>339395</v>
      </c>
      <c r="J97" s="9">
        <v>286145</v>
      </c>
      <c r="K97" s="9">
        <v>0</v>
      </c>
    </row>
    <row r="98" spans="1:11" ht="15">
      <c r="A98" s="9" t="s">
        <v>18</v>
      </c>
      <c r="B98" s="9">
        <v>3</v>
      </c>
      <c r="C98" s="9">
        <f t="shared" si="3"/>
        <v>4219359</v>
      </c>
      <c r="D98" s="9">
        <f t="shared" si="4"/>
        <v>1674312</v>
      </c>
      <c r="E98" s="9">
        <v>1674312</v>
      </c>
      <c r="F98" s="9">
        <v>0</v>
      </c>
      <c r="G98" s="9">
        <v>1948362</v>
      </c>
      <c r="H98" s="9">
        <f t="shared" si="5"/>
        <v>596685</v>
      </c>
      <c r="I98" s="9">
        <v>284053</v>
      </c>
      <c r="J98" s="9">
        <v>312632</v>
      </c>
      <c r="K98" s="9">
        <v>0</v>
      </c>
    </row>
    <row r="99" spans="1:11" ht="15">
      <c r="A99" s="9" t="s">
        <v>18</v>
      </c>
      <c r="B99" s="9">
        <v>4</v>
      </c>
      <c r="C99" s="9">
        <f t="shared" si="3"/>
        <v>4034159</v>
      </c>
      <c r="D99" s="9">
        <f t="shared" si="4"/>
        <v>1633035</v>
      </c>
      <c r="E99" s="9">
        <v>1633035</v>
      </c>
      <c r="F99" s="9">
        <v>0</v>
      </c>
      <c r="G99" s="9">
        <v>1826620</v>
      </c>
      <c r="H99" s="9">
        <f t="shared" si="5"/>
        <v>574504</v>
      </c>
      <c r="I99" s="9">
        <v>229778</v>
      </c>
      <c r="J99" s="9">
        <v>344726</v>
      </c>
      <c r="K99" s="9">
        <v>0</v>
      </c>
    </row>
    <row r="100" spans="1:11" ht="15">
      <c r="A100" s="9" t="s">
        <v>18</v>
      </c>
      <c r="B100" s="9">
        <v>5</v>
      </c>
      <c r="C100" s="9">
        <f t="shared" si="3"/>
        <v>3796468</v>
      </c>
      <c r="D100" s="9">
        <f t="shared" si="4"/>
        <v>1563758</v>
      </c>
      <c r="E100" s="9">
        <v>1563758</v>
      </c>
      <c r="F100" s="9">
        <v>0</v>
      </c>
      <c r="G100" s="9">
        <v>1585159</v>
      </c>
      <c r="H100" s="9">
        <f t="shared" si="5"/>
        <v>647551</v>
      </c>
      <c r="I100" s="9">
        <v>355000</v>
      </c>
      <c r="J100" s="9">
        <v>292551</v>
      </c>
      <c r="K100" s="9">
        <v>0</v>
      </c>
    </row>
    <row r="101" spans="1:11" ht="15">
      <c r="A101" s="9" t="s">
        <v>18</v>
      </c>
      <c r="B101" s="9">
        <v>6</v>
      </c>
      <c r="C101" s="9">
        <f t="shared" si="3"/>
        <v>3183527</v>
      </c>
      <c r="D101" s="9">
        <f t="shared" si="4"/>
        <v>1273366</v>
      </c>
      <c r="E101" s="9">
        <v>1273366</v>
      </c>
      <c r="F101" s="9">
        <v>0</v>
      </c>
      <c r="G101" s="9">
        <v>1182958</v>
      </c>
      <c r="H101" s="9">
        <f t="shared" si="5"/>
        <v>727203</v>
      </c>
      <c r="I101" s="9">
        <v>397327</v>
      </c>
      <c r="J101" s="9">
        <v>329876</v>
      </c>
      <c r="K101" s="9">
        <v>0</v>
      </c>
    </row>
    <row r="102" spans="1:11" ht="15">
      <c r="A102" s="9" t="s">
        <v>18</v>
      </c>
      <c r="B102" s="9">
        <v>7</v>
      </c>
      <c r="C102" s="9">
        <f t="shared" si="3"/>
        <v>2546289</v>
      </c>
      <c r="D102" s="9">
        <f t="shared" si="4"/>
        <v>947362</v>
      </c>
      <c r="E102" s="9">
        <v>947362</v>
      </c>
      <c r="F102" s="9">
        <v>0</v>
      </c>
      <c r="G102" s="9">
        <v>844991</v>
      </c>
      <c r="H102" s="9">
        <f t="shared" si="5"/>
        <v>753936</v>
      </c>
      <c r="I102" s="9">
        <v>475672</v>
      </c>
      <c r="J102" s="9">
        <v>278264</v>
      </c>
      <c r="K102" s="9">
        <v>0</v>
      </c>
    </row>
    <row r="103" spans="1:11" ht="15">
      <c r="A103" s="9" t="s">
        <v>18</v>
      </c>
      <c r="B103" s="9">
        <v>8</v>
      </c>
      <c r="C103" s="9">
        <f t="shared" si="3"/>
        <v>1923687</v>
      </c>
      <c r="D103" s="9">
        <f t="shared" si="4"/>
        <v>638914</v>
      </c>
      <c r="E103" s="9">
        <v>638914</v>
      </c>
      <c r="F103" s="9">
        <v>0</v>
      </c>
      <c r="G103" s="9">
        <v>532680</v>
      </c>
      <c r="H103" s="9">
        <f t="shared" si="5"/>
        <v>752093</v>
      </c>
      <c r="I103" s="9">
        <v>504705</v>
      </c>
      <c r="J103" s="9">
        <v>247388</v>
      </c>
      <c r="K103" s="9">
        <v>0</v>
      </c>
    </row>
    <row r="104" spans="1:11" ht="15">
      <c r="A104" s="9" t="s">
        <v>18</v>
      </c>
      <c r="B104" s="9">
        <v>9</v>
      </c>
      <c r="C104" s="9">
        <f t="shared" si="3"/>
        <v>1638817</v>
      </c>
      <c r="D104" s="9">
        <f t="shared" si="4"/>
        <v>574850</v>
      </c>
      <c r="E104" s="9">
        <v>574850</v>
      </c>
      <c r="F104" s="9">
        <v>0</v>
      </c>
      <c r="G104" s="9">
        <v>446849</v>
      </c>
      <c r="H104" s="9">
        <f t="shared" si="5"/>
        <v>617118</v>
      </c>
      <c r="I104" s="9">
        <v>372135</v>
      </c>
      <c r="J104" s="9">
        <v>244983</v>
      </c>
      <c r="K104" s="9">
        <v>0</v>
      </c>
    </row>
    <row r="105" spans="1:11" ht="15">
      <c r="A105" s="9" t="s">
        <v>18</v>
      </c>
      <c r="B105" s="9">
        <v>10</v>
      </c>
      <c r="C105" s="9">
        <f t="shared" si="3"/>
        <v>2106843</v>
      </c>
      <c r="D105" s="9">
        <f t="shared" si="4"/>
        <v>852968</v>
      </c>
      <c r="E105" s="9">
        <v>852968</v>
      </c>
      <c r="F105" s="9">
        <v>0</v>
      </c>
      <c r="G105" s="9">
        <v>646091</v>
      </c>
      <c r="H105" s="9">
        <f t="shared" si="5"/>
        <v>607784</v>
      </c>
      <c r="I105" s="9">
        <v>349272</v>
      </c>
      <c r="J105" s="9">
        <v>258512</v>
      </c>
      <c r="K105" s="9">
        <v>0</v>
      </c>
    </row>
    <row r="106" spans="1:11" ht="15">
      <c r="A106" s="9" t="s">
        <v>18</v>
      </c>
      <c r="B106" s="9">
        <v>11</v>
      </c>
      <c r="C106" s="9">
        <f t="shared" si="3"/>
        <v>2958045</v>
      </c>
      <c r="D106" s="9">
        <f t="shared" si="4"/>
        <v>1179111</v>
      </c>
      <c r="E106" s="9">
        <v>1179111</v>
      </c>
      <c r="F106" s="9">
        <v>0</v>
      </c>
      <c r="G106" s="9">
        <v>1189628</v>
      </c>
      <c r="H106" s="9">
        <f t="shared" si="5"/>
        <v>589306</v>
      </c>
      <c r="I106" s="9">
        <v>366226</v>
      </c>
      <c r="J106" s="9">
        <v>223080</v>
      </c>
      <c r="K106" s="9">
        <v>0</v>
      </c>
    </row>
    <row r="107" spans="1:11" ht="15">
      <c r="A107" s="9" t="s">
        <v>18</v>
      </c>
      <c r="B107" s="9">
        <v>12</v>
      </c>
      <c r="C107" s="9">
        <f t="shared" si="3"/>
        <v>3854814</v>
      </c>
      <c r="D107" s="9">
        <f t="shared" si="4"/>
        <v>1553603</v>
      </c>
      <c r="E107" s="9">
        <v>1553603</v>
      </c>
      <c r="F107" s="9">
        <v>0</v>
      </c>
      <c r="G107" s="9">
        <v>1737207</v>
      </c>
      <c r="H107" s="9">
        <f t="shared" si="5"/>
        <v>564004</v>
      </c>
      <c r="I107" s="9">
        <v>355693</v>
      </c>
      <c r="J107" s="9">
        <v>208311</v>
      </c>
      <c r="K107" s="9">
        <v>0</v>
      </c>
    </row>
    <row r="108" spans="1:11" ht="15">
      <c r="A108" s="9" t="s">
        <v>19</v>
      </c>
      <c r="B108" s="9">
        <v>1</v>
      </c>
      <c r="C108" s="9">
        <f t="shared" si="3"/>
        <v>4466359</v>
      </c>
      <c r="D108" s="9">
        <f t="shared" si="4"/>
        <v>1892364</v>
      </c>
      <c r="E108" s="9">
        <v>1892364</v>
      </c>
      <c r="F108" s="9">
        <v>0</v>
      </c>
      <c r="G108" s="9">
        <v>1942576</v>
      </c>
      <c r="H108" s="9">
        <f t="shared" si="5"/>
        <v>631419</v>
      </c>
      <c r="I108" s="9">
        <v>401948</v>
      </c>
      <c r="J108" s="9">
        <v>229471</v>
      </c>
      <c r="K108" s="9">
        <v>0</v>
      </c>
    </row>
    <row r="109" spans="1:11" ht="15">
      <c r="A109" s="9" t="s">
        <v>19</v>
      </c>
      <c r="B109" s="9">
        <v>2</v>
      </c>
      <c r="C109" s="9">
        <f t="shared" si="3"/>
        <v>4678502</v>
      </c>
      <c r="D109" s="9">
        <f t="shared" si="4"/>
        <v>2001462</v>
      </c>
      <c r="E109" s="9">
        <v>2001462</v>
      </c>
      <c r="F109" s="9">
        <v>0</v>
      </c>
      <c r="G109" s="9">
        <v>2083827</v>
      </c>
      <c r="H109" s="9">
        <f t="shared" si="5"/>
        <v>593213</v>
      </c>
      <c r="I109" s="9">
        <v>343155</v>
      </c>
      <c r="J109" s="9">
        <v>250058</v>
      </c>
      <c r="K109" s="9">
        <v>0</v>
      </c>
    </row>
    <row r="110" spans="1:11" ht="15">
      <c r="A110" s="9" t="s">
        <v>19</v>
      </c>
      <c r="B110" s="9">
        <v>3</v>
      </c>
      <c r="C110" s="9">
        <f t="shared" si="3"/>
        <v>4552196</v>
      </c>
      <c r="D110" s="9">
        <f t="shared" si="4"/>
        <v>1983622</v>
      </c>
      <c r="E110" s="9">
        <v>1983622</v>
      </c>
      <c r="F110" s="9">
        <v>0</v>
      </c>
      <c r="G110" s="9">
        <v>2011532</v>
      </c>
      <c r="H110" s="9">
        <f t="shared" si="5"/>
        <v>557042</v>
      </c>
      <c r="I110" s="9">
        <v>292348</v>
      </c>
      <c r="J110" s="9">
        <v>264694</v>
      </c>
      <c r="K110" s="9">
        <v>0</v>
      </c>
    </row>
    <row r="111" spans="1:11" ht="15">
      <c r="A111" s="9" t="s">
        <v>19</v>
      </c>
      <c r="B111" s="9">
        <v>4</v>
      </c>
      <c r="C111" s="9">
        <f t="shared" si="3"/>
        <v>4353915</v>
      </c>
      <c r="D111" s="9">
        <f t="shared" si="4"/>
        <v>1944320</v>
      </c>
      <c r="E111" s="9">
        <v>1944320</v>
      </c>
      <c r="F111" s="9">
        <v>0</v>
      </c>
      <c r="G111" s="9">
        <v>1806995</v>
      </c>
      <c r="H111" s="9">
        <f t="shared" si="5"/>
        <v>602600</v>
      </c>
      <c r="I111" s="9">
        <v>311530</v>
      </c>
      <c r="J111" s="9">
        <v>291070</v>
      </c>
      <c r="K111" s="9">
        <v>0</v>
      </c>
    </row>
    <row r="112" spans="1:11" ht="15">
      <c r="A112" s="9" t="s">
        <v>19</v>
      </c>
      <c r="B112" s="9">
        <v>5</v>
      </c>
      <c r="C112" s="9">
        <f t="shared" si="3"/>
        <v>3974855</v>
      </c>
      <c r="D112" s="9">
        <f t="shared" si="4"/>
        <v>1824766</v>
      </c>
      <c r="E112" s="9">
        <v>1824766</v>
      </c>
      <c r="F112" s="9">
        <v>0</v>
      </c>
      <c r="G112" s="9">
        <v>1545023</v>
      </c>
      <c r="H112" s="9">
        <f t="shared" si="5"/>
        <v>605066</v>
      </c>
      <c r="I112" s="9">
        <v>306474</v>
      </c>
      <c r="J112" s="9">
        <v>298592</v>
      </c>
      <c r="K112" s="9">
        <v>0</v>
      </c>
    </row>
    <row r="113" spans="1:11" ht="15">
      <c r="A113" s="9" t="s">
        <v>19</v>
      </c>
      <c r="B113" s="9">
        <v>6</v>
      </c>
      <c r="C113" s="9">
        <f t="shared" si="3"/>
        <v>3497794</v>
      </c>
      <c r="D113" s="9">
        <f t="shared" si="4"/>
        <v>1512546</v>
      </c>
      <c r="E113" s="9">
        <v>1512546</v>
      </c>
      <c r="F113" s="9">
        <v>0</v>
      </c>
      <c r="G113" s="9">
        <v>1217676</v>
      </c>
      <c r="H113" s="9">
        <f t="shared" si="5"/>
        <v>626332</v>
      </c>
      <c r="I113" s="9">
        <v>326769</v>
      </c>
      <c r="J113" s="9">
        <v>299563</v>
      </c>
      <c r="K113" s="9">
        <v>141240</v>
      </c>
    </row>
    <row r="114" spans="1:11" ht="15">
      <c r="A114" s="9" t="s">
        <v>19</v>
      </c>
      <c r="B114" s="9">
        <v>7</v>
      </c>
      <c r="C114" s="9">
        <f t="shared" si="3"/>
        <v>2899008</v>
      </c>
      <c r="D114" s="9">
        <f t="shared" si="4"/>
        <v>1183703</v>
      </c>
      <c r="E114" s="9">
        <v>1183703</v>
      </c>
      <c r="F114" s="9">
        <v>0</v>
      </c>
      <c r="G114" s="9">
        <v>940666</v>
      </c>
      <c r="H114" s="9">
        <f t="shared" si="5"/>
        <v>633399</v>
      </c>
      <c r="I114" s="9">
        <v>305673</v>
      </c>
      <c r="J114" s="9">
        <v>327726</v>
      </c>
      <c r="K114" s="9">
        <v>141240</v>
      </c>
    </row>
    <row r="115" spans="1:11" ht="15">
      <c r="A115" s="9" t="s">
        <v>19</v>
      </c>
      <c r="B115" s="9">
        <v>8</v>
      </c>
      <c r="C115" s="9">
        <f t="shared" si="3"/>
        <v>2229990</v>
      </c>
      <c r="D115" s="9">
        <f t="shared" si="4"/>
        <v>844907</v>
      </c>
      <c r="E115" s="9">
        <v>844907</v>
      </c>
      <c r="F115" s="9">
        <v>0</v>
      </c>
      <c r="G115" s="9">
        <v>676262</v>
      </c>
      <c r="H115" s="9">
        <f t="shared" si="5"/>
        <v>522641</v>
      </c>
      <c r="I115" s="9">
        <v>282204</v>
      </c>
      <c r="J115" s="9">
        <v>240437</v>
      </c>
      <c r="K115" s="9">
        <v>186180</v>
      </c>
    </row>
    <row r="116" spans="1:11" ht="15">
      <c r="A116" s="9" t="s">
        <v>19</v>
      </c>
      <c r="B116" s="9">
        <v>9</v>
      </c>
      <c r="C116" s="9">
        <f t="shared" si="3"/>
        <v>2216120</v>
      </c>
      <c r="D116" s="9">
        <f t="shared" si="4"/>
        <v>837109</v>
      </c>
      <c r="E116" s="9">
        <v>837109</v>
      </c>
      <c r="F116" s="9">
        <v>0</v>
      </c>
      <c r="G116" s="9">
        <v>577359</v>
      </c>
      <c r="H116" s="9">
        <f t="shared" si="5"/>
        <v>507511</v>
      </c>
      <c r="I116" s="9">
        <v>283954</v>
      </c>
      <c r="J116" s="9">
        <v>223557</v>
      </c>
      <c r="K116" s="9">
        <v>294141</v>
      </c>
    </row>
    <row r="117" spans="1:11" ht="15">
      <c r="A117" s="9" t="s">
        <v>19</v>
      </c>
      <c r="B117" s="9">
        <v>10</v>
      </c>
      <c r="C117" s="9">
        <f t="shared" si="3"/>
        <v>2618624</v>
      </c>
      <c r="D117" s="9">
        <f t="shared" si="4"/>
        <v>558550</v>
      </c>
      <c r="E117" s="9">
        <v>558550</v>
      </c>
      <c r="F117" s="9">
        <v>0</v>
      </c>
      <c r="G117" s="9">
        <v>502388</v>
      </c>
      <c r="H117" s="9">
        <f t="shared" si="5"/>
        <v>482124</v>
      </c>
      <c r="I117" s="9">
        <v>204540</v>
      </c>
      <c r="J117" s="9">
        <v>277584</v>
      </c>
      <c r="K117" s="9">
        <v>1075562</v>
      </c>
    </row>
    <row r="118" spans="1:11" ht="15">
      <c r="A118" s="9" t="s">
        <v>19</v>
      </c>
      <c r="B118" s="9">
        <v>11</v>
      </c>
      <c r="C118" s="9">
        <f t="shared" si="3"/>
        <v>3434984</v>
      </c>
      <c r="D118" s="9">
        <f t="shared" si="4"/>
        <v>868305</v>
      </c>
      <c r="E118" s="9">
        <v>868305</v>
      </c>
      <c r="F118" s="9">
        <v>0</v>
      </c>
      <c r="G118" s="9">
        <v>969117</v>
      </c>
      <c r="H118" s="9">
        <f t="shared" si="5"/>
        <v>522000</v>
      </c>
      <c r="I118" s="9">
        <v>258397</v>
      </c>
      <c r="J118" s="9">
        <v>263603</v>
      </c>
      <c r="K118" s="9">
        <v>1075562</v>
      </c>
    </row>
    <row r="119" spans="1:11" ht="15">
      <c r="A119" s="9" t="s">
        <v>19</v>
      </c>
      <c r="B119" s="9">
        <v>12</v>
      </c>
      <c r="C119" s="9">
        <f t="shared" si="3"/>
        <v>4336536</v>
      </c>
      <c r="D119" s="9">
        <f t="shared" si="4"/>
        <v>1499969</v>
      </c>
      <c r="E119" s="9">
        <v>1499969</v>
      </c>
      <c r="F119" s="9">
        <v>0</v>
      </c>
      <c r="G119" s="9">
        <v>1532869</v>
      </c>
      <c r="H119" s="9">
        <f t="shared" si="5"/>
        <v>525015</v>
      </c>
      <c r="I119" s="9">
        <v>273989</v>
      </c>
      <c r="J119" s="9">
        <v>251026</v>
      </c>
      <c r="K119" s="9">
        <v>778683</v>
      </c>
    </row>
    <row r="120" spans="1:11" ht="15">
      <c r="A120" s="9" t="s">
        <v>20</v>
      </c>
      <c r="B120" s="9">
        <v>1</v>
      </c>
      <c r="C120" s="9">
        <f t="shared" si="3"/>
        <v>4892473</v>
      </c>
      <c r="D120" s="9">
        <f t="shared" si="4"/>
        <v>1776356</v>
      </c>
      <c r="E120" s="9">
        <v>1776356</v>
      </c>
      <c r="F120" s="9">
        <v>0</v>
      </c>
      <c r="G120" s="9">
        <v>1892524</v>
      </c>
      <c r="H120" s="9">
        <f t="shared" si="5"/>
        <v>444988</v>
      </c>
      <c r="I120" s="9">
        <v>213591</v>
      </c>
      <c r="J120" s="9">
        <v>231397</v>
      </c>
      <c r="K120" s="9">
        <v>778605</v>
      </c>
    </row>
    <row r="121" spans="1:11" ht="15">
      <c r="A121" s="9" t="s">
        <v>20</v>
      </c>
      <c r="B121" s="9">
        <v>2</v>
      </c>
      <c r="C121" s="9">
        <f t="shared" si="3"/>
        <v>5166468</v>
      </c>
      <c r="D121" s="9">
        <f t="shared" si="4"/>
        <v>1873846</v>
      </c>
      <c r="E121" s="9">
        <v>1873846</v>
      </c>
      <c r="F121" s="9">
        <v>0</v>
      </c>
      <c r="G121" s="9">
        <v>2047683</v>
      </c>
      <c r="H121" s="9">
        <f t="shared" si="5"/>
        <v>466334</v>
      </c>
      <c r="I121" s="9">
        <v>274021</v>
      </c>
      <c r="J121" s="9">
        <v>192313</v>
      </c>
      <c r="K121" s="9">
        <v>778605</v>
      </c>
    </row>
    <row r="122" spans="1:11" ht="15">
      <c r="A122" s="9" t="s">
        <v>20</v>
      </c>
      <c r="B122" s="9">
        <v>3</v>
      </c>
      <c r="C122" s="9">
        <f t="shared" si="3"/>
        <v>5174624</v>
      </c>
      <c r="D122" s="9">
        <f t="shared" si="4"/>
        <v>1821158</v>
      </c>
      <c r="E122" s="9">
        <v>1821158</v>
      </c>
      <c r="F122" s="9">
        <v>0</v>
      </c>
      <c r="G122" s="9">
        <v>2064999</v>
      </c>
      <c r="H122" s="9">
        <f t="shared" si="5"/>
        <v>509862</v>
      </c>
      <c r="I122" s="9">
        <v>271133</v>
      </c>
      <c r="J122" s="9">
        <v>238729</v>
      </c>
      <c r="K122" s="9">
        <v>778605</v>
      </c>
    </row>
    <row r="123" spans="1:11" ht="15">
      <c r="A123" s="9" t="s">
        <v>20</v>
      </c>
      <c r="B123" s="9">
        <v>4</v>
      </c>
      <c r="C123" s="9">
        <f t="shared" si="3"/>
        <v>4738437</v>
      </c>
      <c r="D123" s="9">
        <f t="shared" si="4"/>
        <v>1718331</v>
      </c>
      <c r="E123" s="9">
        <v>1718331</v>
      </c>
      <c r="F123" s="9">
        <v>0</v>
      </c>
      <c r="G123" s="9">
        <v>1780180</v>
      </c>
      <c r="H123" s="9">
        <f t="shared" si="5"/>
        <v>461321</v>
      </c>
      <c r="I123" s="9">
        <v>227696</v>
      </c>
      <c r="J123" s="9">
        <v>233625</v>
      </c>
      <c r="K123" s="9">
        <v>778605</v>
      </c>
    </row>
    <row r="124" spans="1:11" ht="15">
      <c r="A124" s="9" t="s">
        <v>20</v>
      </c>
      <c r="B124" s="9">
        <v>5</v>
      </c>
      <c r="C124" s="9">
        <f t="shared" si="3"/>
        <v>4292434</v>
      </c>
      <c r="D124" s="9">
        <f t="shared" si="4"/>
        <v>1542559</v>
      </c>
      <c r="E124" s="9">
        <v>1542559</v>
      </c>
      <c r="F124" s="9">
        <v>0</v>
      </c>
      <c r="G124" s="9">
        <v>1521103</v>
      </c>
      <c r="H124" s="9">
        <f t="shared" si="5"/>
        <v>450531</v>
      </c>
      <c r="I124" s="9">
        <v>221937</v>
      </c>
      <c r="J124" s="9">
        <v>228594</v>
      </c>
      <c r="K124" s="9">
        <v>778241</v>
      </c>
    </row>
    <row r="125" spans="1:11" ht="15">
      <c r="A125" s="9" t="s">
        <v>20</v>
      </c>
      <c r="B125" s="9">
        <v>6</v>
      </c>
      <c r="C125" s="9">
        <f t="shared" si="3"/>
        <v>3705686</v>
      </c>
      <c r="D125" s="9">
        <f t="shared" si="4"/>
        <v>1269459</v>
      </c>
      <c r="E125" s="9">
        <v>1269459</v>
      </c>
      <c r="F125" s="9">
        <v>0</v>
      </c>
      <c r="G125" s="9">
        <v>1216796</v>
      </c>
      <c r="H125" s="9">
        <f t="shared" si="5"/>
        <v>444478</v>
      </c>
      <c r="I125" s="9">
        <v>201182</v>
      </c>
      <c r="J125" s="9">
        <v>243296</v>
      </c>
      <c r="K125" s="9">
        <v>774953</v>
      </c>
    </row>
    <row r="126" spans="1:11" ht="15">
      <c r="A126" s="9" t="s">
        <v>20</v>
      </c>
      <c r="B126" s="9">
        <v>7</v>
      </c>
      <c r="C126" s="9">
        <f t="shared" si="3"/>
        <v>3118717</v>
      </c>
      <c r="D126" s="9">
        <f t="shared" si="4"/>
        <v>921728</v>
      </c>
      <c r="E126" s="9">
        <v>921728</v>
      </c>
      <c r="F126" s="9">
        <v>0</v>
      </c>
      <c r="G126" s="9">
        <v>965446</v>
      </c>
      <c r="H126" s="9">
        <f t="shared" si="5"/>
        <v>457427</v>
      </c>
      <c r="I126" s="9">
        <v>238255</v>
      </c>
      <c r="J126" s="9">
        <v>219172</v>
      </c>
      <c r="K126" s="9">
        <v>774116</v>
      </c>
    </row>
    <row r="127" spans="1:11" ht="15">
      <c r="A127" s="9" t="s">
        <v>20</v>
      </c>
      <c r="B127" s="9">
        <v>8</v>
      </c>
      <c r="C127" s="9">
        <f t="shared" si="3"/>
        <v>2441560</v>
      </c>
      <c r="D127" s="9">
        <f t="shared" si="4"/>
        <v>567455</v>
      </c>
      <c r="E127" s="9">
        <v>567455</v>
      </c>
      <c r="F127" s="9">
        <v>0</v>
      </c>
      <c r="G127" s="9">
        <v>678780</v>
      </c>
      <c r="H127" s="9">
        <f t="shared" si="5"/>
        <v>423255</v>
      </c>
      <c r="I127" s="9">
        <v>192324</v>
      </c>
      <c r="J127" s="9">
        <v>230931</v>
      </c>
      <c r="K127" s="9">
        <v>772070</v>
      </c>
    </row>
    <row r="128" spans="1:11" ht="15">
      <c r="A128" s="9" t="s">
        <v>20</v>
      </c>
      <c r="B128" s="9">
        <v>9</v>
      </c>
      <c r="C128" s="9">
        <f t="shared" si="3"/>
        <v>2179678.48</v>
      </c>
      <c r="D128" s="9">
        <f t="shared" si="4"/>
        <v>451735.48</v>
      </c>
      <c r="E128" s="11">
        <v>451735.48</v>
      </c>
      <c r="F128" s="9">
        <v>0</v>
      </c>
      <c r="G128" s="9">
        <v>540734</v>
      </c>
      <c r="H128" s="9">
        <f t="shared" si="5"/>
        <v>423786</v>
      </c>
      <c r="I128" s="9">
        <v>197835</v>
      </c>
      <c r="J128" s="9">
        <v>225951</v>
      </c>
      <c r="K128" s="11">
        <v>763423</v>
      </c>
    </row>
    <row r="129" spans="1:11" ht="15">
      <c r="A129" s="12">
        <v>2001</v>
      </c>
      <c r="B129" s="9">
        <v>10</v>
      </c>
      <c r="C129" s="9">
        <f t="shared" si="3"/>
        <v>2671535</v>
      </c>
      <c r="D129" s="9">
        <f t="shared" si="4"/>
        <v>664249</v>
      </c>
      <c r="E129" s="9">
        <v>664249</v>
      </c>
      <c r="F129" s="9">
        <v>0</v>
      </c>
      <c r="G129" s="9">
        <v>784703</v>
      </c>
      <c r="H129" s="9">
        <f t="shared" si="5"/>
        <v>472308</v>
      </c>
      <c r="I129" s="9">
        <v>245356</v>
      </c>
      <c r="J129" s="9">
        <v>226952</v>
      </c>
      <c r="K129" s="9">
        <v>750275</v>
      </c>
    </row>
    <row r="130" spans="1:11" ht="15">
      <c r="A130" s="27">
        <v>2001</v>
      </c>
      <c r="B130" s="9">
        <v>11</v>
      </c>
      <c r="C130" s="9">
        <f t="shared" si="3"/>
        <v>3651957</v>
      </c>
      <c r="D130" s="9">
        <f t="shared" si="4"/>
        <v>979611</v>
      </c>
      <c r="E130" s="9">
        <v>979611</v>
      </c>
      <c r="F130" s="9">
        <v>0</v>
      </c>
      <c r="G130" s="9">
        <v>1377826</v>
      </c>
      <c r="H130" s="9">
        <f t="shared" si="5"/>
        <v>546602</v>
      </c>
      <c r="I130" s="9">
        <v>277984</v>
      </c>
      <c r="J130" s="9">
        <v>268618</v>
      </c>
      <c r="K130" s="9">
        <v>747918</v>
      </c>
    </row>
    <row r="131" spans="1:11" ht="15">
      <c r="A131" s="10">
        <v>2001</v>
      </c>
      <c r="B131" s="9">
        <v>12</v>
      </c>
      <c r="C131" s="9">
        <f t="shared" si="3"/>
        <v>4525131</v>
      </c>
      <c r="D131" s="9">
        <f t="shared" si="4"/>
        <v>1472014</v>
      </c>
      <c r="E131" s="9">
        <v>1472014</v>
      </c>
      <c r="F131" s="9">
        <v>0</v>
      </c>
      <c r="G131" s="9">
        <v>1780519</v>
      </c>
      <c r="H131" s="9">
        <f t="shared" si="5"/>
        <v>638711</v>
      </c>
      <c r="I131" s="9">
        <v>350628</v>
      </c>
      <c r="J131" s="9">
        <v>288083</v>
      </c>
      <c r="K131" s="9">
        <v>633887</v>
      </c>
    </row>
    <row r="132" spans="1:11" ht="15">
      <c r="A132" s="10">
        <v>2002</v>
      </c>
      <c r="B132" s="9">
        <v>1</v>
      </c>
      <c r="C132" s="9">
        <f t="shared" si="3"/>
        <v>4959755</v>
      </c>
      <c r="D132" s="9">
        <f t="shared" si="4"/>
        <v>1678153</v>
      </c>
      <c r="E132" s="9">
        <v>1678153</v>
      </c>
      <c r="F132" s="9">
        <v>0</v>
      </c>
      <c r="G132" s="9">
        <v>2041408</v>
      </c>
      <c r="H132" s="9">
        <f t="shared" si="5"/>
        <v>646994</v>
      </c>
      <c r="I132" s="9">
        <v>329492</v>
      </c>
      <c r="J132" s="9">
        <v>317502</v>
      </c>
      <c r="K132" s="9">
        <v>593200</v>
      </c>
    </row>
    <row r="133" spans="1:11" ht="15">
      <c r="A133" s="10">
        <v>2002</v>
      </c>
      <c r="B133" s="9">
        <v>2</v>
      </c>
      <c r="C133" s="9">
        <f t="shared" si="3"/>
        <v>5118538</v>
      </c>
      <c r="D133" s="9">
        <f t="shared" si="4"/>
        <v>1772145</v>
      </c>
      <c r="E133" s="9">
        <v>1772145</v>
      </c>
      <c r="F133" s="9">
        <v>0</v>
      </c>
      <c r="G133" s="9">
        <v>2125146</v>
      </c>
      <c r="H133" s="9">
        <f t="shared" si="5"/>
        <v>643517</v>
      </c>
      <c r="I133" s="9">
        <v>301215</v>
      </c>
      <c r="J133" s="9">
        <v>342302</v>
      </c>
      <c r="K133" s="9">
        <v>577730</v>
      </c>
    </row>
    <row r="134" spans="1:11" ht="15">
      <c r="A134" s="10">
        <v>2002</v>
      </c>
      <c r="B134" s="9">
        <v>3</v>
      </c>
      <c r="C134" s="9">
        <f t="shared" si="3"/>
        <v>5109084</v>
      </c>
      <c r="D134" s="9">
        <f t="shared" si="4"/>
        <v>1879312</v>
      </c>
      <c r="E134" s="9">
        <v>1879312</v>
      </c>
      <c r="F134" s="9">
        <v>0</v>
      </c>
      <c r="G134" s="9">
        <v>2147869</v>
      </c>
      <c r="H134" s="9">
        <f t="shared" si="5"/>
        <v>666333</v>
      </c>
      <c r="I134" s="9">
        <v>312420</v>
      </c>
      <c r="J134" s="9">
        <v>353913</v>
      </c>
      <c r="K134" s="9">
        <v>415570</v>
      </c>
    </row>
    <row r="135" spans="1:11" ht="15">
      <c r="A135" s="10">
        <v>2002</v>
      </c>
      <c r="B135" s="9">
        <v>4</v>
      </c>
      <c r="C135" s="9">
        <f t="shared" si="3"/>
        <v>4725158</v>
      </c>
      <c r="D135" s="9">
        <f t="shared" si="4"/>
        <v>1775739</v>
      </c>
      <c r="E135" s="9">
        <v>1775739</v>
      </c>
      <c r="F135" s="9">
        <v>0</v>
      </c>
      <c r="G135" s="9">
        <v>1899958</v>
      </c>
      <c r="H135" s="9">
        <f t="shared" si="5"/>
        <v>648357</v>
      </c>
      <c r="I135" s="9">
        <v>291971</v>
      </c>
      <c r="J135" s="9">
        <v>356386</v>
      </c>
      <c r="K135" s="9">
        <v>401104</v>
      </c>
    </row>
    <row r="136" spans="1:11" ht="15">
      <c r="A136" s="10">
        <v>2002</v>
      </c>
      <c r="B136" s="9">
        <v>5</v>
      </c>
      <c r="C136" s="9">
        <f t="shared" si="3"/>
        <v>4070815</v>
      </c>
      <c r="D136" s="9">
        <f t="shared" si="4"/>
        <v>1492865</v>
      </c>
      <c r="E136" s="9">
        <v>1492865</v>
      </c>
      <c r="F136" s="9">
        <v>0</v>
      </c>
      <c r="G136" s="9">
        <v>1578923</v>
      </c>
      <c r="H136" s="9">
        <f t="shared" si="5"/>
        <v>630135</v>
      </c>
      <c r="I136" s="9">
        <v>270354</v>
      </c>
      <c r="J136" s="9">
        <v>359781</v>
      </c>
      <c r="K136" s="9">
        <v>368892</v>
      </c>
    </row>
    <row r="137" spans="1:11" ht="15">
      <c r="A137" s="10">
        <v>2002</v>
      </c>
      <c r="B137" s="9">
        <v>6</v>
      </c>
      <c r="C137" s="9">
        <f>D137+G137+H137+K137</f>
        <v>3405950</v>
      </c>
      <c r="D137" s="9">
        <f t="shared" si="4"/>
        <v>1215576</v>
      </c>
      <c r="E137" s="9">
        <v>1215576</v>
      </c>
      <c r="F137" s="9">
        <v>0</v>
      </c>
      <c r="G137" s="9">
        <v>1196906</v>
      </c>
      <c r="H137" s="9">
        <f t="shared" si="5"/>
        <v>689414</v>
      </c>
      <c r="I137" s="9">
        <v>333284</v>
      </c>
      <c r="J137" s="9">
        <v>356130</v>
      </c>
      <c r="K137" s="9">
        <v>304054</v>
      </c>
    </row>
    <row r="138" spans="1:11" ht="15">
      <c r="A138" s="10">
        <v>2002</v>
      </c>
      <c r="B138" s="9">
        <v>7</v>
      </c>
      <c r="C138" s="9">
        <f aca="true" t="shared" si="6" ref="C138:C201">D138+G138+H138+K138</f>
        <v>2701442</v>
      </c>
      <c r="D138" s="9">
        <f aca="true" t="shared" si="7" ref="D138:D201">E138+F138</f>
        <v>909570</v>
      </c>
      <c r="E138" s="9">
        <v>909570</v>
      </c>
      <c r="F138" s="9">
        <v>0</v>
      </c>
      <c r="G138" s="9">
        <v>832912</v>
      </c>
      <c r="H138" s="9">
        <f aca="true" t="shared" si="8" ref="H138:H201">I138+J138</f>
        <v>676917</v>
      </c>
      <c r="I138" s="9">
        <v>347471</v>
      </c>
      <c r="J138" s="9">
        <v>329446</v>
      </c>
      <c r="K138" s="9">
        <v>282043</v>
      </c>
    </row>
    <row r="139" spans="1:11" ht="15">
      <c r="A139" s="10">
        <v>2002</v>
      </c>
      <c r="B139" s="9">
        <v>8</v>
      </c>
      <c r="C139" s="9">
        <f t="shared" si="6"/>
        <v>1950101</v>
      </c>
      <c r="D139" s="9">
        <f t="shared" si="7"/>
        <v>606727</v>
      </c>
      <c r="E139" s="9">
        <v>606727</v>
      </c>
      <c r="F139" s="9">
        <v>0</v>
      </c>
      <c r="G139" s="9">
        <v>477371</v>
      </c>
      <c r="H139" s="9">
        <f t="shared" si="8"/>
        <v>599591</v>
      </c>
      <c r="I139" s="9">
        <v>260965</v>
      </c>
      <c r="J139" s="9">
        <v>338626</v>
      </c>
      <c r="K139" s="9">
        <v>266412</v>
      </c>
    </row>
    <row r="140" spans="1:11" ht="15">
      <c r="A140" s="10">
        <v>2002</v>
      </c>
      <c r="B140" s="9">
        <v>9</v>
      </c>
      <c r="C140" s="9">
        <f t="shared" si="6"/>
        <v>1527780</v>
      </c>
      <c r="D140" s="9">
        <f t="shared" si="7"/>
        <v>466626</v>
      </c>
      <c r="E140" s="19">
        <v>357674</v>
      </c>
      <c r="F140" s="19">
        <v>108952</v>
      </c>
      <c r="G140" s="9">
        <v>106028</v>
      </c>
      <c r="H140" s="9">
        <f t="shared" si="8"/>
        <v>693252</v>
      </c>
      <c r="I140" s="9">
        <v>359386</v>
      </c>
      <c r="J140" s="9">
        <v>333866</v>
      </c>
      <c r="K140" s="9">
        <v>261874</v>
      </c>
    </row>
    <row r="141" spans="1:11" ht="15">
      <c r="A141" s="10">
        <v>2002</v>
      </c>
      <c r="B141" s="9">
        <v>10</v>
      </c>
      <c r="C141" s="9">
        <f t="shared" si="6"/>
        <v>1701874</v>
      </c>
      <c r="D141" s="9">
        <f t="shared" si="7"/>
        <v>617073</v>
      </c>
      <c r="E141" s="19">
        <v>597020</v>
      </c>
      <c r="F141" s="19">
        <v>20053</v>
      </c>
      <c r="G141" s="9">
        <v>347507</v>
      </c>
      <c r="H141" s="9">
        <f t="shared" si="8"/>
        <v>478306</v>
      </c>
      <c r="I141" s="9">
        <v>164464</v>
      </c>
      <c r="J141" s="9">
        <v>313842</v>
      </c>
      <c r="K141" s="9">
        <v>258988</v>
      </c>
    </row>
    <row r="142" spans="1:11" ht="15">
      <c r="A142" s="10">
        <v>2002</v>
      </c>
      <c r="B142" s="9">
        <v>11</v>
      </c>
      <c r="C142" s="9">
        <f t="shared" si="6"/>
        <v>2512236</v>
      </c>
      <c r="D142" s="9">
        <f t="shared" si="7"/>
        <v>951878</v>
      </c>
      <c r="E142" s="19">
        <v>939406</v>
      </c>
      <c r="F142" s="19">
        <v>12472</v>
      </c>
      <c r="G142" s="9">
        <v>757628</v>
      </c>
      <c r="H142" s="9">
        <f t="shared" si="8"/>
        <v>545817</v>
      </c>
      <c r="I142" s="9">
        <v>242245</v>
      </c>
      <c r="J142" s="9">
        <v>303572</v>
      </c>
      <c r="K142" s="9">
        <v>256913</v>
      </c>
    </row>
    <row r="143" spans="1:11" ht="15">
      <c r="A143" s="10">
        <v>2002</v>
      </c>
      <c r="B143" s="9">
        <v>12</v>
      </c>
      <c r="C143" s="9">
        <f t="shared" si="6"/>
        <v>3438720</v>
      </c>
      <c r="D143" s="9">
        <f t="shared" si="7"/>
        <v>1306931</v>
      </c>
      <c r="E143" s="19">
        <v>1299874</v>
      </c>
      <c r="F143" s="19">
        <v>7057</v>
      </c>
      <c r="G143" s="9">
        <v>1289019</v>
      </c>
      <c r="H143" s="9">
        <f t="shared" si="8"/>
        <v>593433</v>
      </c>
      <c r="I143" s="9">
        <v>299097</v>
      </c>
      <c r="J143" s="9">
        <v>294336</v>
      </c>
      <c r="K143" s="9">
        <v>249337</v>
      </c>
    </row>
    <row r="144" spans="1:11" ht="15">
      <c r="A144" s="10">
        <v>2003</v>
      </c>
      <c r="B144" s="9">
        <v>1</v>
      </c>
      <c r="C144" s="9">
        <f t="shared" si="6"/>
        <v>3853905</v>
      </c>
      <c r="D144" s="9">
        <f t="shared" si="7"/>
        <v>1599997</v>
      </c>
      <c r="E144" s="19">
        <v>1594712</v>
      </c>
      <c r="F144" s="19">
        <v>5285</v>
      </c>
      <c r="G144" s="9">
        <v>1618399</v>
      </c>
      <c r="H144" s="9">
        <f t="shared" si="8"/>
        <v>480851</v>
      </c>
      <c r="I144" s="9">
        <v>161972</v>
      </c>
      <c r="J144" s="9">
        <v>318879</v>
      </c>
      <c r="K144" s="9">
        <v>154658</v>
      </c>
    </row>
    <row r="145" spans="1:11" ht="15">
      <c r="A145" s="10">
        <v>2003</v>
      </c>
      <c r="B145" s="9">
        <v>2</v>
      </c>
      <c r="C145" s="9">
        <f t="shared" si="6"/>
        <v>4020290.87</v>
      </c>
      <c r="D145" s="9">
        <f t="shared" si="7"/>
        <v>1685129.87</v>
      </c>
      <c r="E145" s="19">
        <v>1680890.87</v>
      </c>
      <c r="F145" s="19">
        <v>4239</v>
      </c>
      <c r="G145" s="9">
        <v>1699118</v>
      </c>
      <c r="H145" s="9">
        <f t="shared" si="8"/>
        <v>507804</v>
      </c>
      <c r="I145" s="9">
        <v>178579</v>
      </c>
      <c r="J145" s="9">
        <v>329225</v>
      </c>
      <c r="K145" s="9">
        <v>128239</v>
      </c>
    </row>
    <row r="146" spans="1:11" ht="15">
      <c r="A146" s="10">
        <v>2003</v>
      </c>
      <c r="B146" s="9">
        <v>3</v>
      </c>
      <c r="C146" s="9">
        <f t="shared" si="6"/>
        <v>4037389.41</v>
      </c>
      <c r="D146" s="9">
        <f t="shared" si="7"/>
        <v>1631640.41</v>
      </c>
      <c r="E146" s="19">
        <v>1629215.41</v>
      </c>
      <c r="F146" s="19">
        <v>2425</v>
      </c>
      <c r="G146" s="9">
        <v>1773641</v>
      </c>
      <c r="H146" s="9">
        <f t="shared" si="8"/>
        <v>525255</v>
      </c>
      <c r="I146" s="9">
        <v>169619</v>
      </c>
      <c r="J146" s="9">
        <v>355636</v>
      </c>
      <c r="K146" s="9">
        <v>106853</v>
      </c>
    </row>
    <row r="147" spans="1:11" ht="15">
      <c r="A147" s="10">
        <v>2003</v>
      </c>
      <c r="B147" s="9">
        <v>4</v>
      </c>
      <c r="C147" s="9">
        <f t="shared" si="6"/>
        <v>3858852.4</v>
      </c>
      <c r="D147" s="9">
        <f t="shared" si="7"/>
        <v>1561023.4</v>
      </c>
      <c r="E147" s="19">
        <v>1559604.4</v>
      </c>
      <c r="F147" s="19">
        <v>1419</v>
      </c>
      <c r="G147" s="9">
        <v>1626698</v>
      </c>
      <c r="H147" s="9">
        <f t="shared" si="8"/>
        <v>564278</v>
      </c>
      <c r="I147" s="9">
        <v>197157</v>
      </c>
      <c r="J147" s="9">
        <v>367121</v>
      </c>
      <c r="K147" s="9">
        <v>106853</v>
      </c>
    </row>
    <row r="148" spans="1:11" ht="15">
      <c r="A148" s="10">
        <v>2003</v>
      </c>
      <c r="B148" s="9">
        <v>5</v>
      </c>
      <c r="C148" s="9">
        <f t="shared" si="6"/>
        <v>3511264.02</v>
      </c>
      <c r="D148" s="9">
        <f t="shared" si="7"/>
        <v>1457367.02</v>
      </c>
      <c r="E148" s="19">
        <v>1456836.02</v>
      </c>
      <c r="F148" s="19">
        <v>531</v>
      </c>
      <c r="G148" s="9">
        <v>1364497</v>
      </c>
      <c r="H148" s="9">
        <f t="shared" si="8"/>
        <v>599672</v>
      </c>
      <c r="I148" s="9">
        <v>240366</v>
      </c>
      <c r="J148" s="9">
        <v>359306</v>
      </c>
      <c r="K148" s="9">
        <v>89728</v>
      </c>
    </row>
    <row r="149" spans="1:11" ht="15">
      <c r="A149" s="10">
        <v>2003</v>
      </c>
      <c r="B149" s="9">
        <v>6</v>
      </c>
      <c r="C149" s="9">
        <f t="shared" si="6"/>
        <v>3017402.55</v>
      </c>
      <c r="D149" s="9">
        <f t="shared" si="7"/>
        <v>1208622.55</v>
      </c>
      <c r="E149" s="19">
        <v>1208283.55</v>
      </c>
      <c r="F149" s="19">
        <v>339</v>
      </c>
      <c r="G149" s="9">
        <v>1103305</v>
      </c>
      <c r="H149" s="9">
        <f t="shared" si="8"/>
        <v>627983</v>
      </c>
      <c r="I149" s="9">
        <v>261376</v>
      </c>
      <c r="J149" s="9">
        <v>366607</v>
      </c>
      <c r="K149" s="9">
        <v>77492</v>
      </c>
    </row>
    <row r="150" spans="1:11" ht="15">
      <c r="A150" s="10">
        <v>2003</v>
      </c>
      <c r="B150" s="9">
        <v>7</v>
      </c>
      <c r="C150" s="9">
        <f t="shared" si="6"/>
        <v>2397238.38</v>
      </c>
      <c r="D150" s="9">
        <f t="shared" si="7"/>
        <v>910718.38</v>
      </c>
      <c r="E150" s="19">
        <v>910718.38</v>
      </c>
      <c r="F150" s="19">
        <v>0</v>
      </c>
      <c r="G150" s="9">
        <v>846559</v>
      </c>
      <c r="H150" s="9">
        <f t="shared" si="8"/>
        <v>569788</v>
      </c>
      <c r="I150" s="9">
        <v>226156</v>
      </c>
      <c r="J150" s="9">
        <v>343632</v>
      </c>
      <c r="K150" s="9">
        <v>70173</v>
      </c>
    </row>
    <row r="151" spans="1:11" ht="15">
      <c r="A151" s="10">
        <v>2003</v>
      </c>
      <c r="B151" s="9">
        <v>8</v>
      </c>
      <c r="C151" s="9">
        <f t="shared" si="6"/>
        <v>1738997.8</v>
      </c>
      <c r="D151" s="9">
        <f t="shared" si="7"/>
        <v>654839.8</v>
      </c>
      <c r="E151" s="19">
        <v>654839.8</v>
      </c>
      <c r="F151" s="19">
        <v>0</v>
      </c>
      <c r="G151" s="9">
        <v>493291</v>
      </c>
      <c r="H151" s="9">
        <f t="shared" si="8"/>
        <v>536291</v>
      </c>
      <c r="I151" s="9">
        <v>182544</v>
      </c>
      <c r="J151" s="9">
        <v>353747</v>
      </c>
      <c r="K151" s="9">
        <v>54576</v>
      </c>
    </row>
    <row r="152" spans="1:11" ht="15">
      <c r="A152" s="10">
        <v>2003</v>
      </c>
      <c r="B152" s="9">
        <v>9</v>
      </c>
      <c r="C152" s="9">
        <f t="shared" si="6"/>
        <v>1671477.25</v>
      </c>
      <c r="D152" s="9">
        <f t="shared" si="7"/>
        <v>685177.25</v>
      </c>
      <c r="E152" s="19">
        <v>311917.25</v>
      </c>
      <c r="F152" s="19">
        <v>373260</v>
      </c>
      <c r="G152" s="9">
        <v>155339</v>
      </c>
      <c r="H152" s="9">
        <f t="shared" si="8"/>
        <v>830961</v>
      </c>
      <c r="I152" s="9">
        <v>455312</v>
      </c>
      <c r="J152" s="9">
        <v>375649</v>
      </c>
      <c r="K152" s="9">
        <v>0</v>
      </c>
    </row>
    <row r="153" spans="1:11" ht="15">
      <c r="A153" s="10">
        <v>2003</v>
      </c>
      <c r="B153" s="9">
        <v>10</v>
      </c>
      <c r="C153" s="9">
        <f t="shared" si="6"/>
        <v>2372597.2199999997</v>
      </c>
      <c r="D153" s="9">
        <f t="shared" si="7"/>
        <v>1061809.22</v>
      </c>
      <c r="E153" s="19">
        <v>892693.22</v>
      </c>
      <c r="F153" s="19">
        <v>169116</v>
      </c>
      <c r="G153" s="9">
        <v>662284</v>
      </c>
      <c r="H153" s="9">
        <f t="shared" si="8"/>
        <v>648504</v>
      </c>
      <c r="I153" s="9">
        <v>300706</v>
      </c>
      <c r="J153" s="9">
        <v>347798</v>
      </c>
      <c r="K153" s="9">
        <v>0</v>
      </c>
    </row>
    <row r="154" spans="1:11" ht="15">
      <c r="A154" s="10">
        <v>2003</v>
      </c>
      <c r="B154" s="9">
        <v>11</v>
      </c>
      <c r="C154" s="9">
        <f t="shared" si="6"/>
        <v>3300867.62</v>
      </c>
      <c r="D154" s="9">
        <f t="shared" si="7"/>
        <v>1440341.62</v>
      </c>
      <c r="E154" s="19">
        <v>1391994.62</v>
      </c>
      <c r="F154" s="19">
        <v>48347</v>
      </c>
      <c r="G154" s="9">
        <v>1246802</v>
      </c>
      <c r="H154" s="9">
        <f t="shared" si="8"/>
        <v>613724</v>
      </c>
      <c r="I154" s="9">
        <v>251475</v>
      </c>
      <c r="J154" s="9">
        <v>362249</v>
      </c>
      <c r="K154" s="9">
        <v>0</v>
      </c>
    </row>
    <row r="155" spans="1:11" ht="15">
      <c r="A155" s="10">
        <v>2003</v>
      </c>
      <c r="B155" s="9">
        <v>12</v>
      </c>
      <c r="C155" s="9">
        <f t="shared" si="6"/>
        <v>4123868.99</v>
      </c>
      <c r="D155" s="9">
        <f t="shared" si="7"/>
        <v>1853282.99</v>
      </c>
      <c r="E155" s="19">
        <v>1817355.99</v>
      </c>
      <c r="F155" s="19">
        <v>35927</v>
      </c>
      <c r="G155" s="9">
        <v>1658741</v>
      </c>
      <c r="H155" s="9">
        <f t="shared" si="8"/>
        <v>611845</v>
      </c>
      <c r="I155" s="9">
        <v>285535</v>
      </c>
      <c r="J155" s="9">
        <v>326310</v>
      </c>
      <c r="K155" s="9">
        <v>0</v>
      </c>
    </row>
    <row r="156" spans="1:11" ht="15">
      <c r="A156" s="10">
        <v>2004</v>
      </c>
      <c r="B156" s="9">
        <v>1</v>
      </c>
      <c r="C156" s="9">
        <f t="shared" si="6"/>
        <v>4618673.42</v>
      </c>
      <c r="D156" s="9">
        <f t="shared" si="7"/>
        <v>2164297.42</v>
      </c>
      <c r="E156" s="19">
        <v>2132751.42</v>
      </c>
      <c r="F156" s="19">
        <v>31546</v>
      </c>
      <c r="G156" s="9">
        <v>1874078</v>
      </c>
      <c r="H156" s="9">
        <f t="shared" si="8"/>
        <v>580298</v>
      </c>
      <c r="I156" s="9">
        <v>251238</v>
      </c>
      <c r="J156" s="9">
        <v>329060</v>
      </c>
      <c r="K156" s="9">
        <v>0</v>
      </c>
    </row>
    <row r="157" spans="1:11" ht="15">
      <c r="A157" s="10">
        <v>2004</v>
      </c>
      <c r="B157" s="9">
        <v>2</v>
      </c>
      <c r="C157" s="9">
        <f t="shared" si="6"/>
        <v>4826407.779999999</v>
      </c>
      <c r="D157" s="9">
        <f t="shared" si="7"/>
        <v>2287164.78</v>
      </c>
      <c r="E157" s="19">
        <v>2260337.78</v>
      </c>
      <c r="F157" s="19">
        <v>26827</v>
      </c>
      <c r="G157" s="9">
        <v>1970575</v>
      </c>
      <c r="H157" s="9">
        <f t="shared" si="8"/>
        <v>568668</v>
      </c>
      <c r="I157" s="9">
        <v>245972</v>
      </c>
      <c r="J157" s="9">
        <v>322696</v>
      </c>
      <c r="K157" s="9">
        <v>0</v>
      </c>
    </row>
    <row r="158" spans="1:11" ht="15">
      <c r="A158" s="10">
        <v>2004</v>
      </c>
      <c r="B158" s="9">
        <v>3</v>
      </c>
      <c r="C158" s="9">
        <f t="shared" si="6"/>
        <v>4871711.9399999995</v>
      </c>
      <c r="D158" s="9">
        <f t="shared" si="7"/>
        <v>2219262.94</v>
      </c>
      <c r="E158" s="19">
        <v>2196961.94</v>
      </c>
      <c r="F158" s="19">
        <v>22301</v>
      </c>
      <c r="G158" s="9">
        <v>2046140</v>
      </c>
      <c r="H158" s="9">
        <f t="shared" si="8"/>
        <v>606309</v>
      </c>
      <c r="I158" s="9">
        <v>262391</v>
      </c>
      <c r="J158" s="9">
        <v>343918</v>
      </c>
      <c r="K158" s="9">
        <v>0</v>
      </c>
    </row>
    <row r="159" spans="1:11" ht="15">
      <c r="A159" s="10">
        <v>2004</v>
      </c>
      <c r="B159" s="9">
        <v>4</v>
      </c>
      <c r="C159" s="9">
        <f t="shared" si="6"/>
        <v>4527580.4399999995</v>
      </c>
      <c r="D159" s="9">
        <f t="shared" si="7"/>
        <v>2088823.44</v>
      </c>
      <c r="E159" s="19">
        <v>2070452.44</v>
      </c>
      <c r="F159" s="19">
        <v>18371</v>
      </c>
      <c r="G159" s="9">
        <v>1868906</v>
      </c>
      <c r="H159" s="9">
        <f t="shared" si="8"/>
        <v>569851</v>
      </c>
      <c r="I159" s="9">
        <v>238899</v>
      </c>
      <c r="J159" s="9">
        <v>330952</v>
      </c>
      <c r="K159" s="9">
        <v>0</v>
      </c>
    </row>
    <row r="160" spans="1:11" ht="15">
      <c r="A160" s="10">
        <v>2004</v>
      </c>
      <c r="B160" s="9">
        <v>5</v>
      </c>
      <c r="C160" s="9">
        <f t="shared" si="6"/>
        <v>4170187.9</v>
      </c>
      <c r="D160" s="9">
        <f t="shared" si="7"/>
        <v>1931293.9</v>
      </c>
      <c r="E160" s="19">
        <v>1916747.9</v>
      </c>
      <c r="F160" s="19">
        <v>14546</v>
      </c>
      <c r="G160" s="9">
        <v>1574241</v>
      </c>
      <c r="H160" s="9">
        <f t="shared" si="8"/>
        <v>664653</v>
      </c>
      <c r="I160" s="9">
        <v>298902</v>
      </c>
      <c r="J160" s="9">
        <v>365751</v>
      </c>
      <c r="K160" s="9">
        <v>0</v>
      </c>
    </row>
    <row r="161" spans="1:11" ht="15">
      <c r="A161" s="10">
        <v>2004</v>
      </c>
      <c r="B161" s="9">
        <v>6</v>
      </c>
      <c r="C161" s="9">
        <f t="shared" si="6"/>
        <v>3476081.12</v>
      </c>
      <c r="D161" s="9">
        <f t="shared" si="7"/>
        <v>1562181.12</v>
      </c>
      <c r="E161" s="19">
        <v>1551571.12</v>
      </c>
      <c r="F161" s="19">
        <v>10610</v>
      </c>
      <c r="G161" s="9">
        <v>1260655</v>
      </c>
      <c r="H161" s="9">
        <f t="shared" si="8"/>
        <v>653245</v>
      </c>
      <c r="I161" s="9">
        <v>283505</v>
      </c>
      <c r="J161" s="9">
        <v>369740</v>
      </c>
      <c r="K161" s="9">
        <v>0</v>
      </c>
    </row>
    <row r="162" spans="1:11" ht="15">
      <c r="A162" s="10">
        <v>2004</v>
      </c>
      <c r="B162" s="9">
        <v>7</v>
      </c>
      <c r="C162" s="9">
        <f t="shared" si="6"/>
        <v>2930383.67</v>
      </c>
      <c r="D162" s="9">
        <f t="shared" si="7"/>
        <v>1264571.67</v>
      </c>
      <c r="E162" s="19">
        <v>1257554.67</v>
      </c>
      <c r="F162" s="19">
        <v>7017</v>
      </c>
      <c r="G162" s="9">
        <v>1024251</v>
      </c>
      <c r="H162" s="9">
        <f t="shared" si="8"/>
        <v>641561</v>
      </c>
      <c r="I162" s="9">
        <v>274105</v>
      </c>
      <c r="J162" s="9">
        <v>367456</v>
      </c>
      <c r="K162" s="9">
        <v>0</v>
      </c>
    </row>
    <row r="163" spans="1:11" ht="15">
      <c r="A163" s="10">
        <v>2004</v>
      </c>
      <c r="B163" s="9">
        <v>8</v>
      </c>
      <c r="C163" s="9">
        <f t="shared" si="6"/>
        <v>2257718</v>
      </c>
      <c r="D163" s="9">
        <f t="shared" si="7"/>
        <v>892536</v>
      </c>
      <c r="E163" s="19">
        <v>889060</v>
      </c>
      <c r="F163" s="19">
        <v>3476</v>
      </c>
      <c r="G163" s="9">
        <v>685804</v>
      </c>
      <c r="H163" s="9">
        <f t="shared" si="8"/>
        <v>662258</v>
      </c>
      <c r="I163" s="9">
        <v>255066</v>
      </c>
      <c r="J163" s="9">
        <v>407192</v>
      </c>
      <c r="K163" s="9">
        <v>17120</v>
      </c>
    </row>
    <row r="164" spans="1:11" ht="15">
      <c r="A164" s="10">
        <v>2004</v>
      </c>
      <c r="B164" s="9">
        <v>9</v>
      </c>
      <c r="C164" s="9">
        <f t="shared" si="6"/>
        <v>1898504</v>
      </c>
      <c r="D164" s="9">
        <f t="shared" si="7"/>
        <v>704168</v>
      </c>
      <c r="E164" s="19">
        <v>504465</v>
      </c>
      <c r="F164" s="19">
        <v>199703</v>
      </c>
      <c r="G164" s="9">
        <v>362825</v>
      </c>
      <c r="H164" s="9">
        <f t="shared" si="8"/>
        <v>814391</v>
      </c>
      <c r="I164" s="9">
        <v>429879</v>
      </c>
      <c r="J164" s="9">
        <v>384512</v>
      </c>
      <c r="K164" s="9">
        <v>17120</v>
      </c>
    </row>
    <row r="165" spans="1:11" ht="15">
      <c r="A165" s="10">
        <v>2004</v>
      </c>
      <c r="B165" s="9">
        <v>10</v>
      </c>
      <c r="C165" s="9">
        <f t="shared" si="6"/>
        <v>2349612.35</v>
      </c>
      <c r="D165" s="9">
        <f t="shared" si="7"/>
        <v>978737.35</v>
      </c>
      <c r="E165" s="19">
        <v>941904</v>
      </c>
      <c r="F165" s="19">
        <v>36833.35</v>
      </c>
      <c r="G165" s="9">
        <v>656510</v>
      </c>
      <c r="H165" s="9">
        <f t="shared" si="8"/>
        <v>683870</v>
      </c>
      <c r="I165" s="9">
        <v>293451</v>
      </c>
      <c r="J165" s="9">
        <v>390419</v>
      </c>
      <c r="K165" s="9">
        <v>30495</v>
      </c>
    </row>
    <row r="166" spans="1:11" ht="15">
      <c r="A166" s="10">
        <v>2004</v>
      </c>
      <c r="B166" s="9">
        <v>11</v>
      </c>
      <c r="C166" s="9">
        <f t="shared" si="6"/>
        <v>3224214.45</v>
      </c>
      <c r="D166" s="9">
        <f t="shared" si="7"/>
        <v>1346489.45</v>
      </c>
      <c r="E166" s="19">
        <v>1327270</v>
      </c>
      <c r="F166" s="19">
        <v>19219.45</v>
      </c>
      <c r="G166" s="9">
        <v>1220943</v>
      </c>
      <c r="H166" s="9">
        <f t="shared" si="8"/>
        <v>628694</v>
      </c>
      <c r="I166" s="9">
        <v>297532</v>
      </c>
      <c r="J166" s="9">
        <v>331162</v>
      </c>
      <c r="K166" s="9">
        <v>28088</v>
      </c>
    </row>
    <row r="167" spans="1:11" ht="15">
      <c r="A167" s="10">
        <v>2004</v>
      </c>
      <c r="B167" s="9">
        <v>12</v>
      </c>
      <c r="C167" s="9">
        <f t="shared" si="6"/>
        <v>4029174.6</v>
      </c>
      <c r="D167" s="9">
        <f t="shared" si="7"/>
        <v>1753413.6</v>
      </c>
      <c r="E167" s="19">
        <v>1739084</v>
      </c>
      <c r="F167" s="19">
        <v>14329.6</v>
      </c>
      <c r="G167" s="9">
        <v>1634913</v>
      </c>
      <c r="H167" s="9">
        <f t="shared" si="8"/>
        <v>612760</v>
      </c>
      <c r="I167" s="9">
        <v>244605</v>
      </c>
      <c r="J167" s="9">
        <v>368155</v>
      </c>
      <c r="K167" s="9">
        <v>28088</v>
      </c>
    </row>
    <row r="168" spans="1:11" ht="15">
      <c r="A168" s="10">
        <v>2005</v>
      </c>
      <c r="B168" s="9">
        <v>1</v>
      </c>
      <c r="C168" s="9">
        <f t="shared" si="6"/>
        <v>4494707.8</v>
      </c>
      <c r="D168" s="9">
        <f t="shared" si="7"/>
        <v>2051208.8</v>
      </c>
      <c r="E168" s="19">
        <v>2039150</v>
      </c>
      <c r="F168" s="19">
        <v>12058.8</v>
      </c>
      <c r="G168" s="9">
        <v>1800719</v>
      </c>
      <c r="H168" s="9">
        <f t="shared" si="8"/>
        <v>614692</v>
      </c>
      <c r="I168" s="9">
        <v>236869</v>
      </c>
      <c r="J168" s="9">
        <v>377823</v>
      </c>
      <c r="K168" s="9">
        <v>28088</v>
      </c>
    </row>
    <row r="169" spans="1:11" ht="15">
      <c r="A169" s="10">
        <v>2005</v>
      </c>
      <c r="B169" s="9">
        <v>2</v>
      </c>
      <c r="C169" s="9">
        <f t="shared" si="6"/>
        <v>4558424.5</v>
      </c>
      <c r="D169" s="9">
        <f t="shared" si="7"/>
        <v>2119563.5</v>
      </c>
      <c r="E169" s="19">
        <v>2108826</v>
      </c>
      <c r="F169" s="19">
        <v>10737.5</v>
      </c>
      <c r="G169" s="9">
        <v>1807613</v>
      </c>
      <c r="H169" s="9">
        <f t="shared" si="8"/>
        <v>605568</v>
      </c>
      <c r="I169" s="9">
        <v>178931</v>
      </c>
      <c r="J169" s="9">
        <v>426637</v>
      </c>
      <c r="K169" s="9">
        <v>25680</v>
      </c>
    </row>
    <row r="170" spans="1:11" ht="15">
      <c r="A170" s="10">
        <v>2005</v>
      </c>
      <c r="B170" s="9">
        <v>3</v>
      </c>
      <c r="C170" s="9">
        <f t="shared" si="6"/>
        <v>4437789.25</v>
      </c>
      <c r="D170" s="9">
        <f t="shared" si="7"/>
        <v>2096354.25</v>
      </c>
      <c r="E170" s="19">
        <v>2091663</v>
      </c>
      <c r="F170" s="19">
        <v>4691.25</v>
      </c>
      <c r="G170" s="9">
        <v>1704841</v>
      </c>
      <c r="H170" s="9">
        <f t="shared" si="8"/>
        <v>619474</v>
      </c>
      <c r="I170" s="9">
        <v>207324</v>
      </c>
      <c r="J170" s="9">
        <v>412150</v>
      </c>
      <c r="K170" s="9">
        <v>17120</v>
      </c>
    </row>
    <row r="171" spans="1:11" ht="15">
      <c r="A171" s="10">
        <v>2005</v>
      </c>
      <c r="B171" s="9">
        <v>4</v>
      </c>
      <c r="C171" s="9">
        <f t="shared" si="6"/>
        <v>4079867.1</v>
      </c>
      <c r="D171" s="9">
        <f t="shared" si="7"/>
        <v>1993936.1</v>
      </c>
      <c r="E171" s="19">
        <v>1991885</v>
      </c>
      <c r="F171" s="19">
        <v>2051.1</v>
      </c>
      <c r="G171" s="9">
        <v>1496161</v>
      </c>
      <c r="H171" s="9">
        <f t="shared" si="8"/>
        <v>589770</v>
      </c>
      <c r="I171" s="9">
        <v>216601</v>
      </c>
      <c r="J171" s="9">
        <v>373169</v>
      </c>
      <c r="K171" s="9">
        <v>0</v>
      </c>
    </row>
    <row r="172" spans="1:11" ht="15">
      <c r="A172" s="10">
        <v>2005</v>
      </c>
      <c r="B172" s="9">
        <v>5</v>
      </c>
      <c r="C172" s="9">
        <f t="shared" si="6"/>
        <v>3647451.38</v>
      </c>
      <c r="D172" s="9">
        <f t="shared" si="7"/>
        <v>1818186.38</v>
      </c>
      <c r="E172" s="19">
        <v>1816712.98</v>
      </c>
      <c r="F172" s="19">
        <v>1473.4</v>
      </c>
      <c r="G172" s="9">
        <v>1194363</v>
      </c>
      <c r="H172" s="9">
        <f t="shared" si="8"/>
        <v>634902</v>
      </c>
      <c r="I172" s="9">
        <v>216979</v>
      </c>
      <c r="J172" s="9">
        <v>417923</v>
      </c>
      <c r="K172" s="9">
        <v>0</v>
      </c>
    </row>
    <row r="173" spans="1:11" ht="15">
      <c r="A173" s="10">
        <v>2005</v>
      </c>
      <c r="B173" s="9">
        <v>6</v>
      </c>
      <c r="C173" s="9">
        <f t="shared" si="6"/>
        <v>2925875.19</v>
      </c>
      <c r="D173" s="9">
        <f t="shared" si="7"/>
        <v>1469075.19</v>
      </c>
      <c r="E173" s="19">
        <v>1468305.14</v>
      </c>
      <c r="F173" s="19">
        <v>770.05</v>
      </c>
      <c r="G173" s="9">
        <v>901483</v>
      </c>
      <c r="H173" s="9">
        <f t="shared" si="8"/>
        <v>555317</v>
      </c>
      <c r="I173" s="9">
        <v>177793</v>
      </c>
      <c r="J173" s="9">
        <v>377524</v>
      </c>
      <c r="K173" s="9">
        <v>0</v>
      </c>
    </row>
    <row r="174" spans="1:11" ht="15">
      <c r="A174" s="10">
        <v>2005</v>
      </c>
      <c r="B174" s="9">
        <v>7</v>
      </c>
      <c r="C174" s="9">
        <f t="shared" si="6"/>
        <v>2376948.18</v>
      </c>
      <c r="D174" s="9">
        <f t="shared" si="7"/>
        <v>1145715.1800000002</v>
      </c>
      <c r="E174" s="19">
        <v>1145061.58</v>
      </c>
      <c r="F174" s="19">
        <v>653.6</v>
      </c>
      <c r="G174" s="9">
        <v>622930</v>
      </c>
      <c r="H174" s="9">
        <f t="shared" si="8"/>
        <v>608303</v>
      </c>
      <c r="I174" s="9">
        <v>190484</v>
      </c>
      <c r="J174" s="9">
        <v>417819</v>
      </c>
      <c r="K174" s="9">
        <v>0</v>
      </c>
    </row>
    <row r="175" spans="1:11" ht="15">
      <c r="A175" s="10">
        <v>2005</v>
      </c>
      <c r="B175" s="9">
        <v>8</v>
      </c>
      <c r="C175" s="9">
        <f t="shared" si="6"/>
        <v>1717259.23</v>
      </c>
      <c r="D175" s="9">
        <f t="shared" si="7"/>
        <v>788520.23</v>
      </c>
      <c r="E175" s="19">
        <v>788188.08</v>
      </c>
      <c r="F175" s="19">
        <v>332.15</v>
      </c>
      <c r="G175" s="9">
        <v>339668</v>
      </c>
      <c r="H175" s="9">
        <f t="shared" si="8"/>
        <v>589071</v>
      </c>
      <c r="I175" s="9">
        <v>153524</v>
      </c>
      <c r="J175" s="9">
        <v>435547</v>
      </c>
      <c r="K175" s="9">
        <v>0</v>
      </c>
    </row>
    <row r="176" spans="1:11" ht="15">
      <c r="A176" s="10">
        <v>2005</v>
      </c>
      <c r="B176" s="9">
        <v>9</v>
      </c>
      <c r="C176" s="9">
        <f t="shared" si="6"/>
        <v>1331648.56</v>
      </c>
      <c r="D176" s="9">
        <f t="shared" si="7"/>
        <v>577407.56</v>
      </c>
      <c r="E176" s="19">
        <v>387190.99</v>
      </c>
      <c r="F176" s="19">
        <v>190216.57</v>
      </c>
      <c r="G176" s="9">
        <v>57384</v>
      </c>
      <c r="H176" s="9">
        <f t="shared" si="8"/>
        <v>696857</v>
      </c>
      <c r="I176" s="9">
        <v>343538</v>
      </c>
      <c r="J176" s="9">
        <v>353319</v>
      </c>
      <c r="K176" s="9">
        <v>0</v>
      </c>
    </row>
    <row r="177" spans="1:11" ht="15">
      <c r="A177" s="10">
        <v>2005</v>
      </c>
      <c r="B177" s="9">
        <v>10</v>
      </c>
      <c r="C177" s="9">
        <f t="shared" si="6"/>
        <v>1749195.3599999999</v>
      </c>
      <c r="D177" s="9">
        <f t="shared" si="7"/>
        <v>774860.36</v>
      </c>
      <c r="E177" s="19">
        <v>770359.01</v>
      </c>
      <c r="F177" s="19">
        <v>4501.35</v>
      </c>
      <c r="G177" s="9">
        <v>371522</v>
      </c>
      <c r="H177" s="9">
        <f t="shared" si="8"/>
        <v>602813</v>
      </c>
      <c r="I177" s="9">
        <v>253521</v>
      </c>
      <c r="J177" s="9">
        <v>349292</v>
      </c>
      <c r="K177" s="9">
        <v>0</v>
      </c>
    </row>
    <row r="178" spans="1:11" ht="15">
      <c r="A178" s="10">
        <v>2005</v>
      </c>
      <c r="B178" s="9">
        <v>11</v>
      </c>
      <c r="C178" s="9">
        <f t="shared" si="6"/>
        <v>2595067.52</v>
      </c>
      <c r="D178" s="9">
        <f t="shared" si="7"/>
        <v>1078959.52</v>
      </c>
      <c r="E178" s="19">
        <v>1075972.92</v>
      </c>
      <c r="F178" s="19">
        <v>2986.6</v>
      </c>
      <c r="G178" s="9">
        <v>925434</v>
      </c>
      <c r="H178" s="9">
        <f t="shared" si="8"/>
        <v>590674</v>
      </c>
      <c r="I178" s="9">
        <v>262120</v>
      </c>
      <c r="J178" s="9">
        <v>328554</v>
      </c>
      <c r="K178" s="9">
        <v>0</v>
      </c>
    </row>
    <row r="179" spans="1:11" ht="15">
      <c r="A179" s="10">
        <v>2005</v>
      </c>
      <c r="B179" s="9">
        <v>12</v>
      </c>
      <c r="C179" s="9">
        <f t="shared" si="6"/>
        <v>3357043.3</v>
      </c>
      <c r="D179" s="9">
        <f t="shared" si="7"/>
        <v>1429003.3</v>
      </c>
      <c r="E179" s="19">
        <v>1426807.7</v>
      </c>
      <c r="F179" s="19">
        <v>2195.6</v>
      </c>
      <c r="G179" s="9">
        <v>1382280</v>
      </c>
      <c r="H179" s="9">
        <f t="shared" si="8"/>
        <v>545760</v>
      </c>
      <c r="I179" s="9">
        <v>217497</v>
      </c>
      <c r="J179" s="9">
        <v>328263</v>
      </c>
      <c r="K179" s="9">
        <v>0</v>
      </c>
    </row>
    <row r="180" spans="1:11" ht="15">
      <c r="A180" s="12">
        <v>2006</v>
      </c>
      <c r="B180" s="9">
        <v>1</v>
      </c>
      <c r="C180" s="9">
        <f t="shared" si="6"/>
        <v>3831882.96</v>
      </c>
      <c r="D180" s="9">
        <f t="shared" si="7"/>
        <v>1709925.96</v>
      </c>
      <c r="E180" s="19">
        <v>1708725.26</v>
      </c>
      <c r="F180" s="19">
        <v>1200.7</v>
      </c>
      <c r="G180" s="9">
        <v>1516564</v>
      </c>
      <c r="H180" s="9">
        <f t="shared" si="8"/>
        <v>605393</v>
      </c>
      <c r="I180" s="9">
        <v>273332</v>
      </c>
      <c r="J180" s="9">
        <v>332061</v>
      </c>
      <c r="K180" s="9">
        <v>0</v>
      </c>
    </row>
    <row r="181" spans="1:11" ht="15">
      <c r="A181" s="12">
        <v>2006</v>
      </c>
      <c r="B181" s="9">
        <v>2</v>
      </c>
      <c r="C181" s="9">
        <f t="shared" si="6"/>
        <v>4105648.33</v>
      </c>
      <c r="D181" s="9">
        <f t="shared" si="7"/>
        <v>1860430.33</v>
      </c>
      <c r="E181" s="19">
        <v>1859561.03</v>
      </c>
      <c r="F181" s="19">
        <v>869.3</v>
      </c>
      <c r="G181" s="9">
        <v>1555419</v>
      </c>
      <c r="H181" s="9">
        <f t="shared" si="8"/>
        <v>689799</v>
      </c>
      <c r="I181" s="9">
        <v>299758</v>
      </c>
      <c r="J181" s="9">
        <v>390041</v>
      </c>
      <c r="K181" s="9">
        <v>0</v>
      </c>
    </row>
    <row r="182" spans="1:11" ht="15">
      <c r="A182" s="12">
        <v>2006</v>
      </c>
      <c r="B182" s="9">
        <v>3</v>
      </c>
      <c r="C182" s="9">
        <f t="shared" si="6"/>
        <v>4150406.75</v>
      </c>
      <c r="D182" s="9">
        <f t="shared" si="7"/>
        <v>1873108.75</v>
      </c>
      <c r="E182" s="19">
        <v>1872444.55</v>
      </c>
      <c r="F182" s="19">
        <v>664.2</v>
      </c>
      <c r="G182" s="9">
        <v>1497835</v>
      </c>
      <c r="H182" s="9">
        <f t="shared" si="8"/>
        <v>779463</v>
      </c>
      <c r="I182" s="9">
        <v>333197</v>
      </c>
      <c r="J182" s="9">
        <v>446266</v>
      </c>
      <c r="K182" s="9">
        <v>0</v>
      </c>
    </row>
    <row r="183" spans="1:11" ht="15">
      <c r="A183" s="12">
        <v>2006</v>
      </c>
      <c r="B183" s="9">
        <v>4</v>
      </c>
      <c r="C183" s="9">
        <f t="shared" si="6"/>
        <v>4034006.3600000003</v>
      </c>
      <c r="D183" s="9">
        <f t="shared" si="7"/>
        <v>1799829.36</v>
      </c>
      <c r="E183" s="19">
        <v>1799370.31</v>
      </c>
      <c r="F183" s="19">
        <v>459.05</v>
      </c>
      <c r="G183" s="9">
        <v>1365256</v>
      </c>
      <c r="H183" s="9">
        <f t="shared" si="8"/>
        <v>868921</v>
      </c>
      <c r="I183" s="9">
        <v>325079</v>
      </c>
      <c r="J183" s="9">
        <v>543842</v>
      </c>
      <c r="K183" s="9">
        <v>0</v>
      </c>
    </row>
    <row r="184" spans="1:11" ht="15">
      <c r="A184" s="12">
        <v>2006</v>
      </c>
      <c r="B184" s="9">
        <v>5</v>
      </c>
      <c r="C184" s="9">
        <f t="shared" si="6"/>
        <v>3566904.74</v>
      </c>
      <c r="D184" s="9">
        <f t="shared" si="7"/>
        <v>1530572.74</v>
      </c>
      <c r="E184" s="19">
        <v>1530216.29</v>
      </c>
      <c r="F184" s="19">
        <v>356.45</v>
      </c>
      <c r="G184" s="9">
        <v>1113494</v>
      </c>
      <c r="H184" s="9">
        <f t="shared" si="8"/>
        <v>922838</v>
      </c>
      <c r="I184" s="9">
        <v>346197</v>
      </c>
      <c r="J184" s="9">
        <v>576641</v>
      </c>
      <c r="K184" s="9">
        <v>0</v>
      </c>
    </row>
    <row r="185" spans="1:11" ht="15">
      <c r="A185" s="12">
        <v>2006</v>
      </c>
      <c r="B185" s="9">
        <v>6</v>
      </c>
      <c r="C185" s="9">
        <f t="shared" si="6"/>
        <v>3072384.2800000003</v>
      </c>
      <c r="D185" s="9">
        <f t="shared" si="7"/>
        <v>1232248.28</v>
      </c>
      <c r="E185" s="19">
        <v>1232046.58</v>
      </c>
      <c r="F185" s="19">
        <v>201.7</v>
      </c>
      <c r="G185" s="9">
        <v>894762</v>
      </c>
      <c r="H185" s="9">
        <f t="shared" si="8"/>
        <v>945374</v>
      </c>
      <c r="I185" s="9">
        <v>361376</v>
      </c>
      <c r="J185" s="9">
        <v>583998</v>
      </c>
      <c r="K185" s="9">
        <v>0</v>
      </c>
    </row>
    <row r="186" spans="1:11" ht="15">
      <c r="A186" s="12">
        <v>2006</v>
      </c>
      <c r="B186" s="9">
        <v>7</v>
      </c>
      <c r="C186" s="9">
        <f t="shared" si="6"/>
        <v>2503234.2199999997</v>
      </c>
      <c r="D186" s="9">
        <f t="shared" si="7"/>
        <v>932105.22</v>
      </c>
      <c r="E186" s="19">
        <v>932105.22</v>
      </c>
      <c r="F186" s="19">
        <v>0</v>
      </c>
      <c r="G186" s="9">
        <v>693021</v>
      </c>
      <c r="H186" s="9">
        <f t="shared" si="8"/>
        <v>878108</v>
      </c>
      <c r="I186" s="9">
        <v>310375</v>
      </c>
      <c r="J186" s="9">
        <v>567733</v>
      </c>
      <c r="K186" s="9">
        <v>0</v>
      </c>
    </row>
    <row r="187" spans="1:11" ht="15">
      <c r="A187" s="12">
        <v>2006</v>
      </c>
      <c r="B187" s="9">
        <v>8</v>
      </c>
      <c r="C187" s="9">
        <f t="shared" si="6"/>
        <v>1973815.66</v>
      </c>
      <c r="D187" s="9">
        <f t="shared" si="7"/>
        <v>643146.6599999999</v>
      </c>
      <c r="E187" s="19">
        <v>635868.96</v>
      </c>
      <c r="F187" s="19">
        <v>7277.7</v>
      </c>
      <c r="G187" s="9">
        <v>404782</v>
      </c>
      <c r="H187" s="9">
        <f t="shared" si="8"/>
        <v>925887</v>
      </c>
      <c r="I187" s="9">
        <v>345108</v>
      </c>
      <c r="J187" s="9">
        <v>580779</v>
      </c>
      <c r="K187" s="9">
        <v>0</v>
      </c>
    </row>
    <row r="188" spans="1:11" ht="15">
      <c r="A188" s="12">
        <v>2006</v>
      </c>
      <c r="B188" s="9">
        <v>9</v>
      </c>
      <c r="C188" s="9">
        <f t="shared" si="6"/>
        <v>1697525.57</v>
      </c>
      <c r="D188" s="9">
        <f t="shared" si="7"/>
        <v>663173.5700000001</v>
      </c>
      <c r="E188" s="19">
        <v>207904.89</v>
      </c>
      <c r="F188" s="19">
        <v>455268.68</v>
      </c>
      <c r="G188" s="9">
        <v>55746</v>
      </c>
      <c r="H188" s="9">
        <f t="shared" si="8"/>
        <v>978606</v>
      </c>
      <c r="I188" s="9">
        <v>449203</v>
      </c>
      <c r="J188" s="9">
        <v>529403</v>
      </c>
      <c r="K188" s="9">
        <v>0</v>
      </c>
    </row>
    <row r="189" spans="1:11" ht="15">
      <c r="A189" s="12">
        <v>2006</v>
      </c>
      <c r="B189" s="9">
        <v>10</v>
      </c>
      <c r="C189" s="9">
        <f t="shared" si="6"/>
        <v>2246057</v>
      </c>
      <c r="D189" s="9">
        <f t="shared" si="7"/>
        <v>1031243</v>
      </c>
      <c r="E189" s="19">
        <v>798420</v>
      </c>
      <c r="F189" s="19">
        <v>232823</v>
      </c>
      <c r="G189" s="20">
        <v>380906</v>
      </c>
      <c r="H189" s="9">
        <f t="shared" si="8"/>
        <v>833908</v>
      </c>
      <c r="I189" s="20">
        <v>343949</v>
      </c>
      <c r="J189" s="20">
        <v>489959</v>
      </c>
      <c r="K189" s="21">
        <v>0</v>
      </c>
    </row>
    <row r="190" spans="1:11" ht="15">
      <c r="A190" s="12">
        <v>2006</v>
      </c>
      <c r="B190" s="9">
        <v>11</v>
      </c>
      <c r="C190" s="9">
        <f t="shared" si="6"/>
        <v>3129202</v>
      </c>
      <c r="D190" s="9">
        <f t="shared" si="7"/>
        <v>1389542</v>
      </c>
      <c r="E190" s="19">
        <v>1305929</v>
      </c>
      <c r="F190" s="19">
        <v>83613</v>
      </c>
      <c r="G190" s="20">
        <v>958022</v>
      </c>
      <c r="H190" s="9">
        <f t="shared" si="8"/>
        <v>781638</v>
      </c>
      <c r="I190" s="20">
        <v>331513</v>
      </c>
      <c r="J190" s="20">
        <v>450125</v>
      </c>
      <c r="K190" s="21">
        <v>0</v>
      </c>
    </row>
    <row r="191" spans="1:11" ht="15">
      <c r="A191" s="12">
        <v>2006</v>
      </c>
      <c r="B191" s="9">
        <v>12</v>
      </c>
      <c r="C191" s="9">
        <f t="shared" si="6"/>
        <v>4038985</v>
      </c>
      <c r="D191" s="9">
        <f t="shared" si="7"/>
        <v>1791690</v>
      </c>
      <c r="E191" s="19">
        <v>1755447</v>
      </c>
      <c r="F191" s="19">
        <v>36243</v>
      </c>
      <c r="G191" s="20">
        <v>1437051</v>
      </c>
      <c r="H191" s="9">
        <f t="shared" si="8"/>
        <v>810244</v>
      </c>
      <c r="I191" s="20">
        <v>358124</v>
      </c>
      <c r="J191" s="20">
        <v>452120</v>
      </c>
      <c r="K191" s="21">
        <v>0</v>
      </c>
    </row>
    <row r="192" spans="1:11" ht="15">
      <c r="A192" s="12">
        <v>2007</v>
      </c>
      <c r="B192" s="9">
        <v>1</v>
      </c>
      <c r="C192" s="9">
        <f t="shared" si="6"/>
        <v>4461218</v>
      </c>
      <c r="D192" s="9">
        <f t="shared" si="7"/>
        <v>2094485</v>
      </c>
      <c r="E192" s="9">
        <v>2072506</v>
      </c>
      <c r="F192" s="20">
        <v>21979</v>
      </c>
      <c r="G192" s="20">
        <v>1627233</v>
      </c>
      <c r="H192" s="9">
        <f t="shared" si="8"/>
        <v>739500</v>
      </c>
      <c r="I192" s="20">
        <v>324739</v>
      </c>
      <c r="J192" s="20">
        <v>414761</v>
      </c>
      <c r="K192" s="20">
        <v>0</v>
      </c>
    </row>
    <row r="193" spans="1:11" ht="15">
      <c r="A193" s="12">
        <v>2007</v>
      </c>
      <c r="B193" s="9">
        <v>2</v>
      </c>
      <c r="C193" s="9">
        <f t="shared" si="6"/>
        <v>4753664</v>
      </c>
      <c r="D193" s="9">
        <f t="shared" si="7"/>
        <v>2266493</v>
      </c>
      <c r="E193" s="9">
        <v>2257563</v>
      </c>
      <c r="F193" s="20">
        <v>8930</v>
      </c>
      <c r="G193" s="20">
        <v>1751405</v>
      </c>
      <c r="H193" s="9">
        <f t="shared" si="8"/>
        <v>735766</v>
      </c>
      <c r="I193" s="20">
        <v>313865</v>
      </c>
      <c r="J193" s="20">
        <v>421901</v>
      </c>
      <c r="K193" s="20">
        <v>0</v>
      </c>
    </row>
    <row r="194" spans="1:11" ht="15">
      <c r="A194" s="12">
        <v>2007</v>
      </c>
      <c r="B194" s="9">
        <v>3</v>
      </c>
      <c r="C194" s="9">
        <f t="shared" si="6"/>
        <v>4774220</v>
      </c>
      <c r="D194" s="9">
        <f t="shared" si="7"/>
        <v>2305976</v>
      </c>
      <c r="E194" s="9">
        <v>2301210</v>
      </c>
      <c r="F194" s="20">
        <v>4766</v>
      </c>
      <c r="G194" s="20">
        <v>1774683</v>
      </c>
      <c r="H194" s="9">
        <f t="shared" si="8"/>
        <v>693561</v>
      </c>
      <c r="I194" s="20">
        <v>288313</v>
      </c>
      <c r="J194" s="20">
        <v>405248</v>
      </c>
      <c r="K194" s="20">
        <v>0</v>
      </c>
    </row>
    <row r="195" spans="1:11" ht="15">
      <c r="A195" s="12">
        <v>2007</v>
      </c>
      <c r="B195" s="9">
        <v>4</v>
      </c>
      <c r="C195" s="9">
        <f t="shared" si="6"/>
        <v>4420824</v>
      </c>
      <c r="D195" s="9">
        <f t="shared" si="7"/>
        <v>2192126</v>
      </c>
      <c r="E195" s="9">
        <v>2189672</v>
      </c>
      <c r="F195" s="20">
        <v>2454</v>
      </c>
      <c r="G195" s="20">
        <v>1650861</v>
      </c>
      <c r="H195" s="9">
        <f t="shared" si="8"/>
        <v>577837</v>
      </c>
      <c r="I195" s="20">
        <v>210882</v>
      </c>
      <c r="J195" s="20">
        <v>366955</v>
      </c>
      <c r="K195" s="20">
        <v>0</v>
      </c>
    </row>
    <row r="196" spans="1:11" ht="15">
      <c r="A196" s="12">
        <v>2007</v>
      </c>
      <c r="B196" s="9">
        <v>5</v>
      </c>
      <c r="C196" s="9">
        <f t="shared" si="6"/>
        <v>3990358</v>
      </c>
      <c r="D196" s="9">
        <f t="shared" si="7"/>
        <v>2034766</v>
      </c>
      <c r="E196" s="9">
        <v>2033804</v>
      </c>
      <c r="F196" s="20">
        <v>962</v>
      </c>
      <c r="G196" s="20">
        <v>1314519</v>
      </c>
      <c r="H196" s="9">
        <f t="shared" si="8"/>
        <v>641073</v>
      </c>
      <c r="I196" s="20">
        <v>243753</v>
      </c>
      <c r="J196" s="20">
        <v>397320</v>
      </c>
      <c r="K196" s="20">
        <v>0</v>
      </c>
    </row>
    <row r="197" spans="1:11" ht="15">
      <c r="A197" s="12">
        <v>2007</v>
      </c>
      <c r="B197" s="9">
        <v>6</v>
      </c>
      <c r="C197" s="9">
        <f t="shared" si="6"/>
        <v>3372058</v>
      </c>
      <c r="D197" s="9">
        <f t="shared" si="7"/>
        <v>1686209</v>
      </c>
      <c r="E197" s="9">
        <v>1685473</v>
      </c>
      <c r="F197" s="20">
        <v>736</v>
      </c>
      <c r="G197" s="20">
        <v>1011345</v>
      </c>
      <c r="H197" s="9">
        <f t="shared" si="8"/>
        <v>674504</v>
      </c>
      <c r="I197" s="20">
        <v>285891</v>
      </c>
      <c r="J197" s="20">
        <v>388613</v>
      </c>
      <c r="K197" s="20">
        <v>0</v>
      </c>
    </row>
    <row r="198" spans="1:11" ht="15">
      <c r="A198" s="12">
        <v>2007</v>
      </c>
      <c r="B198" s="9">
        <v>7</v>
      </c>
      <c r="C198" s="9">
        <f t="shared" si="6"/>
        <v>2802052</v>
      </c>
      <c r="D198" s="9">
        <f t="shared" si="7"/>
        <v>1312037</v>
      </c>
      <c r="E198" s="9">
        <v>1311825</v>
      </c>
      <c r="F198" s="20">
        <v>212</v>
      </c>
      <c r="G198" s="20">
        <v>728710</v>
      </c>
      <c r="H198" s="9">
        <f t="shared" si="8"/>
        <v>761305</v>
      </c>
      <c r="I198" s="20">
        <v>357995</v>
      </c>
      <c r="J198" s="20">
        <v>403310</v>
      </c>
      <c r="K198" s="20">
        <v>0</v>
      </c>
    </row>
    <row r="199" spans="1:11" ht="15">
      <c r="A199" s="12">
        <v>2007</v>
      </c>
      <c r="B199" s="9">
        <v>8</v>
      </c>
      <c r="C199" s="9">
        <f t="shared" si="6"/>
        <v>2090212</v>
      </c>
      <c r="D199" s="9">
        <f t="shared" si="7"/>
        <v>946046</v>
      </c>
      <c r="E199" s="9">
        <v>945893</v>
      </c>
      <c r="F199" s="20">
        <v>153</v>
      </c>
      <c r="G199" s="20">
        <v>453050</v>
      </c>
      <c r="H199" s="9">
        <f t="shared" si="8"/>
        <v>691116</v>
      </c>
      <c r="I199" s="20">
        <v>297285</v>
      </c>
      <c r="J199" s="20">
        <v>393831</v>
      </c>
      <c r="K199" s="20">
        <v>0</v>
      </c>
    </row>
    <row r="200" spans="1:11" ht="15">
      <c r="A200" s="12">
        <v>2007</v>
      </c>
      <c r="B200" s="9">
        <v>9</v>
      </c>
      <c r="C200" s="9">
        <f t="shared" si="6"/>
        <v>1798501</v>
      </c>
      <c r="D200" s="9">
        <f t="shared" si="7"/>
        <v>860288</v>
      </c>
      <c r="E200" s="9">
        <v>451714</v>
      </c>
      <c r="F200" s="20">
        <v>408574</v>
      </c>
      <c r="G200" s="20">
        <v>92725</v>
      </c>
      <c r="H200" s="9">
        <f t="shared" si="8"/>
        <v>845488</v>
      </c>
      <c r="I200" s="20">
        <v>436121</v>
      </c>
      <c r="J200" s="20">
        <v>409367</v>
      </c>
      <c r="K200" s="20">
        <v>0</v>
      </c>
    </row>
    <row r="201" spans="1:11" ht="15">
      <c r="A201" s="12">
        <v>2007</v>
      </c>
      <c r="B201" s="9">
        <v>10</v>
      </c>
      <c r="C201" s="9">
        <f t="shared" si="6"/>
        <v>2315444.0700000003</v>
      </c>
      <c r="D201" s="9">
        <f t="shared" si="7"/>
        <v>1105890</v>
      </c>
      <c r="E201" s="20">
        <v>953407</v>
      </c>
      <c r="F201" s="20">
        <v>152483</v>
      </c>
      <c r="G201" s="20">
        <v>471927</v>
      </c>
      <c r="H201" s="9">
        <f t="shared" si="8"/>
        <v>737627.0700000001</v>
      </c>
      <c r="I201" s="20">
        <v>335091.34</v>
      </c>
      <c r="J201" s="20">
        <v>402535.73</v>
      </c>
      <c r="K201" s="20">
        <v>0</v>
      </c>
    </row>
    <row r="202" spans="1:11" ht="15">
      <c r="A202" s="12">
        <v>2007</v>
      </c>
      <c r="B202" s="9">
        <v>11</v>
      </c>
      <c r="C202" s="9">
        <f aca="true" t="shared" si="9" ref="C202:C265">D202+G202+H202+K202</f>
        <v>3109259.1</v>
      </c>
      <c r="D202" s="9">
        <f aca="true" t="shared" si="10" ref="D202:D265">E202+F202</f>
        <v>1407998</v>
      </c>
      <c r="E202" s="20">
        <v>1325760</v>
      </c>
      <c r="F202" s="20">
        <v>82238</v>
      </c>
      <c r="G202" s="20">
        <v>1019082</v>
      </c>
      <c r="H202" s="9">
        <f aca="true" t="shared" si="11" ref="H202:H265">I202+J202</f>
        <v>682179.1</v>
      </c>
      <c r="I202" s="20">
        <v>312559.23</v>
      </c>
      <c r="J202" s="20">
        <v>369619.87</v>
      </c>
      <c r="K202" s="20">
        <v>0</v>
      </c>
    </row>
    <row r="203" spans="1:11" ht="15">
      <c r="A203" s="12">
        <v>2007</v>
      </c>
      <c r="B203" s="9">
        <v>12</v>
      </c>
      <c r="C203" s="9">
        <f t="shared" si="9"/>
        <v>4009251.9</v>
      </c>
      <c r="D203" s="9">
        <f t="shared" si="10"/>
        <v>1806174</v>
      </c>
      <c r="E203" s="20">
        <v>1759488</v>
      </c>
      <c r="F203" s="20">
        <v>46686</v>
      </c>
      <c r="G203" s="20">
        <v>1499886</v>
      </c>
      <c r="H203" s="9">
        <f t="shared" si="11"/>
        <v>703191.8999999999</v>
      </c>
      <c r="I203" s="20">
        <v>303656.98</v>
      </c>
      <c r="J203" s="20">
        <v>399534.92</v>
      </c>
      <c r="K203" s="20">
        <v>0</v>
      </c>
    </row>
    <row r="204" spans="1:11" ht="15">
      <c r="A204" s="12">
        <v>2008</v>
      </c>
      <c r="B204" s="9">
        <v>1</v>
      </c>
      <c r="C204" s="9">
        <f t="shared" si="9"/>
        <v>4444660.39</v>
      </c>
      <c r="D204" s="9">
        <f t="shared" si="10"/>
        <v>2096179</v>
      </c>
      <c r="E204" s="20">
        <v>2062767</v>
      </c>
      <c r="F204" s="20">
        <v>33412</v>
      </c>
      <c r="G204" s="20">
        <v>1624421</v>
      </c>
      <c r="H204" s="9">
        <f t="shared" si="11"/>
        <v>724060.39</v>
      </c>
      <c r="I204" s="20">
        <v>317651.24</v>
      </c>
      <c r="J204" s="20">
        <v>406409.15</v>
      </c>
      <c r="K204" s="20">
        <v>0</v>
      </c>
    </row>
    <row r="205" spans="1:11" ht="15">
      <c r="A205" s="12">
        <v>2008</v>
      </c>
      <c r="B205" s="9">
        <v>2</v>
      </c>
      <c r="C205" s="9">
        <f t="shared" si="9"/>
        <v>4546925.03</v>
      </c>
      <c r="D205" s="9">
        <f t="shared" si="10"/>
        <v>2213324</v>
      </c>
      <c r="E205" s="20">
        <v>2191401</v>
      </c>
      <c r="F205" s="20">
        <v>21923</v>
      </c>
      <c r="G205" s="20">
        <v>1715170</v>
      </c>
      <c r="H205" s="9">
        <f t="shared" si="11"/>
        <v>618431.03</v>
      </c>
      <c r="I205" s="20">
        <v>213910.23</v>
      </c>
      <c r="J205" s="20">
        <v>404520.8</v>
      </c>
      <c r="K205" s="20">
        <v>0</v>
      </c>
    </row>
    <row r="206" spans="1:11" ht="15">
      <c r="A206" s="12">
        <v>2008</v>
      </c>
      <c r="B206" s="9">
        <v>3</v>
      </c>
      <c r="C206" s="9">
        <f t="shared" si="9"/>
        <v>4535546.51</v>
      </c>
      <c r="D206" s="9">
        <f t="shared" si="10"/>
        <v>2228438</v>
      </c>
      <c r="E206" s="20">
        <v>2215916</v>
      </c>
      <c r="F206" s="20">
        <v>12522</v>
      </c>
      <c r="G206" s="20">
        <v>1732026</v>
      </c>
      <c r="H206" s="9">
        <f t="shared" si="11"/>
        <v>575082.51</v>
      </c>
      <c r="I206" s="20">
        <v>157109.15</v>
      </c>
      <c r="J206" s="20">
        <v>417973.36</v>
      </c>
      <c r="K206" s="20">
        <v>0</v>
      </c>
    </row>
    <row r="207" spans="1:11" ht="15">
      <c r="A207" s="12">
        <v>2008</v>
      </c>
      <c r="B207" s="9">
        <v>4</v>
      </c>
      <c r="C207" s="9">
        <f t="shared" si="9"/>
        <v>4316340.3100000005</v>
      </c>
      <c r="D207" s="9">
        <f t="shared" si="10"/>
        <v>2167211</v>
      </c>
      <c r="E207" s="20">
        <v>2166925</v>
      </c>
      <c r="F207" s="20">
        <v>286</v>
      </c>
      <c r="G207" s="20">
        <v>1577830</v>
      </c>
      <c r="H207" s="9">
        <f t="shared" si="11"/>
        <v>571299.31</v>
      </c>
      <c r="I207" s="20">
        <v>139849.49</v>
      </c>
      <c r="J207" s="20">
        <v>431449.82</v>
      </c>
      <c r="K207" s="20">
        <v>0</v>
      </c>
    </row>
    <row r="208" spans="1:11" ht="15">
      <c r="A208" s="12">
        <v>2008</v>
      </c>
      <c r="B208" s="9">
        <v>5</v>
      </c>
      <c r="C208" s="9">
        <f t="shared" si="9"/>
        <v>3916585.6</v>
      </c>
      <c r="D208" s="9">
        <f t="shared" si="10"/>
        <v>1959306</v>
      </c>
      <c r="E208" s="20">
        <v>1959020</v>
      </c>
      <c r="F208" s="20">
        <v>286</v>
      </c>
      <c r="G208" s="20">
        <v>1399640</v>
      </c>
      <c r="H208" s="9">
        <f t="shared" si="11"/>
        <v>557639.6</v>
      </c>
      <c r="I208" s="20">
        <v>159980.56</v>
      </c>
      <c r="J208" s="20">
        <v>397659.04</v>
      </c>
      <c r="K208" s="20">
        <v>0</v>
      </c>
    </row>
    <row r="209" spans="1:11" ht="15">
      <c r="A209" s="12">
        <v>2008</v>
      </c>
      <c r="B209" s="9">
        <v>6</v>
      </c>
      <c r="C209" s="9">
        <f t="shared" si="9"/>
        <v>3370121.91</v>
      </c>
      <c r="D209" s="9">
        <f t="shared" si="10"/>
        <v>1587747</v>
      </c>
      <c r="E209" s="20">
        <v>1587461</v>
      </c>
      <c r="F209" s="20">
        <v>286</v>
      </c>
      <c r="G209" s="20">
        <v>1105757</v>
      </c>
      <c r="H209" s="9">
        <f t="shared" si="11"/>
        <v>676617.9099999999</v>
      </c>
      <c r="I209" s="20">
        <v>223693.75</v>
      </c>
      <c r="J209" s="20">
        <v>452924.16</v>
      </c>
      <c r="K209" s="20">
        <v>0</v>
      </c>
    </row>
    <row r="210" spans="1:11" ht="15">
      <c r="A210" s="12">
        <v>2008</v>
      </c>
      <c r="B210" s="9">
        <v>7</v>
      </c>
      <c r="C210" s="9">
        <f t="shared" si="9"/>
        <v>2693459.12</v>
      </c>
      <c r="D210" s="9">
        <f t="shared" si="10"/>
        <v>1226587</v>
      </c>
      <c r="E210" s="20">
        <v>1226324</v>
      </c>
      <c r="F210" s="20">
        <v>263</v>
      </c>
      <c r="G210" s="20">
        <v>850105</v>
      </c>
      <c r="H210" s="9">
        <f t="shared" si="11"/>
        <v>616767.12</v>
      </c>
      <c r="I210" s="20">
        <v>174815.23</v>
      </c>
      <c r="J210" s="20">
        <v>441951.89</v>
      </c>
      <c r="K210" s="20">
        <v>0</v>
      </c>
    </row>
    <row r="211" spans="1:11" ht="15">
      <c r="A211" s="12">
        <v>2008</v>
      </c>
      <c r="B211" s="9">
        <v>8</v>
      </c>
      <c r="C211" s="9">
        <f t="shared" si="9"/>
        <v>2214703.19</v>
      </c>
      <c r="D211" s="9">
        <f t="shared" si="10"/>
        <v>866453</v>
      </c>
      <c r="E211" s="20">
        <v>866453</v>
      </c>
      <c r="F211" s="20">
        <v>0</v>
      </c>
      <c r="G211" s="20">
        <v>629794</v>
      </c>
      <c r="H211" s="9">
        <f t="shared" si="11"/>
        <v>718456.19</v>
      </c>
      <c r="I211" s="20">
        <v>287510.98</v>
      </c>
      <c r="J211" s="20">
        <v>430945.21</v>
      </c>
      <c r="K211" s="20">
        <v>0</v>
      </c>
    </row>
    <row r="212" spans="1:11" ht="15">
      <c r="A212" s="12">
        <v>2008</v>
      </c>
      <c r="B212" s="9">
        <v>9</v>
      </c>
      <c r="C212" s="9">
        <f t="shared" si="9"/>
        <v>1664171.77</v>
      </c>
      <c r="D212" s="9">
        <f t="shared" si="10"/>
        <v>649573</v>
      </c>
      <c r="E212" s="20">
        <v>429158</v>
      </c>
      <c r="F212" s="20">
        <v>220415</v>
      </c>
      <c r="G212" s="20">
        <v>103333</v>
      </c>
      <c r="H212" s="9">
        <f t="shared" si="11"/>
        <v>911265.77</v>
      </c>
      <c r="I212" s="20">
        <v>482464.6</v>
      </c>
      <c r="J212" s="20">
        <v>428801.17</v>
      </c>
      <c r="K212" s="20">
        <v>0</v>
      </c>
    </row>
    <row r="213" spans="1:11" ht="15">
      <c r="A213" s="12">
        <v>2008</v>
      </c>
      <c r="B213" s="9">
        <v>10</v>
      </c>
      <c r="C213" s="9">
        <f t="shared" si="9"/>
        <v>2064195.72</v>
      </c>
      <c r="D213" s="9">
        <f t="shared" si="10"/>
        <v>807045</v>
      </c>
      <c r="E213" s="19">
        <v>730530</v>
      </c>
      <c r="F213" s="19">
        <v>76515</v>
      </c>
      <c r="G213" s="19">
        <v>370260</v>
      </c>
      <c r="H213" s="9">
        <f t="shared" si="11"/>
        <v>886890.72</v>
      </c>
      <c r="I213" s="19">
        <v>453319.83</v>
      </c>
      <c r="J213" s="19">
        <v>433570.89</v>
      </c>
      <c r="K213" s="20">
        <v>0</v>
      </c>
    </row>
    <row r="214" spans="1:11" ht="15">
      <c r="A214" s="12">
        <v>2008</v>
      </c>
      <c r="B214" s="9">
        <v>11</v>
      </c>
      <c r="C214" s="9">
        <f t="shared" si="9"/>
        <v>3062382.6</v>
      </c>
      <c r="D214" s="9">
        <f t="shared" si="10"/>
        <v>1147632</v>
      </c>
      <c r="E214" s="19">
        <v>1087580</v>
      </c>
      <c r="F214" s="19">
        <v>60052</v>
      </c>
      <c r="G214" s="19">
        <v>1036537</v>
      </c>
      <c r="H214" s="9">
        <f t="shared" si="11"/>
        <v>878213.6</v>
      </c>
      <c r="I214" s="19">
        <v>447966.61</v>
      </c>
      <c r="J214" s="19">
        <v>430246.99</v>
      </c>
      <c r="K214" s="20">
        <v>0</v>
      </c>
    </row>
    <row r="215" spans="1:11" ht="15">
      <c r="A215" s="12">
        <v>2008</v>
      </c>
      <c r="B215" s="9">
        <v>12</v>
      </c>
      <c r="C215" s="9">
        <f t="shared" si="9"/>
        <v>3984020.74</v>
      </c>
      <c r="D215" s="9">
        <f t="shared" si="10"/>
        <v>1464098</v>
      </c>
      <c r="E215" s="19">
        <v>1427393</v>
      </c>
      <c r="F215" s="19">
        <v>36705</v>
      </c>
      <c r="G215" s="19">
        <v>1611724</v>
      </c>
      <c r="H215" s="9">
        <f t="shared" si="11"/>
        <v>908198.74</v>
      </c>
      <c r="I215" s="19">
        <v>467996.71</v>
      </c>
      <c r="J215" s="19">
        <v>440202.03</v>
      </c>
      <c r="K215" s="20">
        <v>0</v>
      </c>
    </row>
    <row r="216" spans="1:11" ht="15">
      <c r="A216" s="22">
        <v>2009</v>
      </c>
      <c r="B216" s="9">
        <v>1</v>
      </c>
      <c r="C216" s="9">
        <f t="shared" si="9"/>
        <v>4403988.14</v>
      </c>
      <c r="D216" s="9">
        <f t="shared" si="10"/>
        <v>1721098</v>
      </c>
      <c r="E216" s="19">
        <v>1700168</v>
      </c>
      <c r="F216" s="19">
        <v>20930</v>
      </c>
      <c r="G216" s="19">
        <v>1834626</v>
      </c>
      <c r="H216" s="9">
        <f t="shared" si="11"/>
        <v>848264.1399999999</v>
      </c>
      <c r="I216" s="19">
        <v>366870.72</v>
      </c>
      <c r="J216" s="19">
        <v>481393.42</v>
      </c>
      <c r="K216" s="20">
        <v>0</v>
      </c>
    </row>
    <row r="217" spans="1:11" ht="15">
      <c r="A217" s="22">
        <v>2009</v>
      </c>
      <c r="B217" s="9">
        <v>2</v>
      </c>
      <c r="C217" s="9">
        <f t="shared" si="9"/>
        <v>4716721.11</v>
      </c>
      <c r="D217" s="9">
        <f t="shared" si="10"/>
        <v>1871990</v>
      </c>
      <c r="E217" s="19">
        <v>1864924</v>
      </c>
      <c r="F217" s="19">
        <v>7066</v>
      </c>
      <c r="G217" s="19">
        <v>1978639</v>
      </c>
      <c r="H217" s="9">
        <f t="shared" si="11"/>
        <v>866092.11</v>
      </c>
      <c r="I217" s="19">
        <v>361572.6</v>
      </c>
      <c r="J217" s="19">
        <v>504519.51</v>
      </c>
      <c r="K217" s="20">
        <v>0</v>
      </c>
    </row>
    <row r="218" spans="1:11" ht="15">
      <c r="A218" s="22">
        <v>2009</v>
      </c>
      <c r="B218" s="9">
        <v>3</v>
      </c>
      <c r="C218" s="9">
        <f t="shared" si="9"/>
        <v>4542154.29</v>
      </c>
      <c r="D218" s="9">
        <f t="shared" si="10"/>
        <v>1866321</v>
      </c>
      <c r="E218" s="19">
        <v>1865778</v>
      </c>
      <c r="F218" s="19">
        <v>543</v>
      </c>
      <c r="G218" s="19">
        <v>1836422</v>
      </c>
      <c r="H218" s="9">
        <f t="shared" si="11"/>
        <v>839411.29</v>
      </c>
      <c r="I218" s="19">
        <v>303308.33</v>
      </c>
      <c r="J218" s="19">
        <v>536102.96</v>
      </c>
      <c r="K218" s="20">
        <v>0</v>
      </c>
    </row>
    <row r="219" spans="1:11" ht="15">
      <c r="A219" s="22">
        <v>2009</v>
      </c>
      <c r="B219" s="9">
        <v>4</v>
      </c>
      <c r="C219" s="9">
        <f t="shared" si="9"/>
        <v>4277534.18</v>
      </c>
      <c r="D219" s="9">
        <f t="shared" si="10"/>
        <v>1795836</v>
      </c>
      <c r="E219" s="19">
        <v>1795386</v>
      </c>
      <c r="F219" s="19">
        <v>450</v>
      </c>
      <c r="G219" s="19">
        <v>1569977</v>
      </c>
      <c r="H219" s="9">
        <f t="shared" si="11"/>
        <v>911721.1799999999</v>
      </c>
      <c r="I219" s="19">
        <v>371931.09</v>
      </c>
      <c r="J219" s="19">
        <v>539790.09</v>
      </c>
      <c r="K219" s="20">
        <v>0</v>
      </c>
    </row>
    <row r="220" spans="1:11" ht="15">
      <c r="A220" s="22">
        <v>2009</v>
      </c>
      <c r="B220" s="9">
        <v>5</v>
      </c>
      <c r="C220" s="9">
        <f t="shared" si="9"/>
        <v>3884257</v>
      </c>
      <c r="D220" s="9">
        <f t="shared" si="10"/>
        <v>1621258</v>
      </c>
      <c r="E220" s="19">
        <v>1620831</v>
      </c>
      <c r="F220" s="19">
        <v>427</v>
      </c>
      <c r="G220" s="19">
        <v>1341067</v>
      </c>
      <c r="H220" s="9">
        <f t="shared" si="11"/>
        <v>921932</v>
      </c>
      <c r="I220" s="19">
        <v>371080.6</v>
      </c>
      <c r="J220" s="19">
        <v>550851.4</v>
      </c>
      <c r="K220" s="20">
        <v>0</v>
      </c>
    </row>
    <row r="221" spans="1:11" ht="15">
      <c r="A221" s="12">
        <v>2009</v>
      </c>
      <c r="B221" s="9">
        <v>6</v>
      </c>
      <c r="C221" s="9">
        <f t="shared" si="9"/>
        <v>3306995.0300000003</v>
      </c>
      <c r="D221" s="9">
        <f t="shared" si="10"/>
        <v>1295979</v>
      </c>
      <c r="E221" s="19">
        <v>1290294</v>
      </c>
      <c r="F221" s="19">
        <v>5685</v>
      </c>
      <c r="G221" s="19">
        <v>1100286</v>
      </c>
      <c r="H221" s="9">
        <f t="shared" si="11"/>
        <v>910730.03</v>
      </c>
      <c r="I221" s="19">
        <v>383459.59</v>
      </c>
      <c r="J221" s="19">
        <v>527270.44</v>
      </c>
      <c r="K221" s="20">
        <v>0</v>
      </c>
    </row>
    <row r="222" spans="1:11" ht="15">
      <c r="A222" s="12">
        <v>2009</v>
      </c>
      <c r="B222" s="9">
        <v>7</v>
      </c>
      <c r="C222" s="9">
        <f t="shared" si="9"/>
        <v>2712069.9699999997</v>
      </c>
      <c r="D222" s="9">
        <f t="shared" si="10"/>
        <v>981659</v>
      </c>
      <c r="E222" s="19">
        <v>981300</v>
      </c>
      <c r="F222" s="19">
        <v>359</v>
      </c>
      <c r="G222" s="19">
        <v>873496</v>
      </c>
      <c r="H222" s="9">
        <f t="shared" si="11"/>
        <v>856914.97</v>
      </c>
      <c r="I222" s="19">
        <v>400815.73</v>
      </c>
      <c r="J222" s="19">
        <v>456099.24</v>
      </c>
      <c r="K222" s="20">
        <v>0</v>
      </c>
    </row>
    <row r="223" spans="1:11" ht="15">
      <c r="A223" s="12">
        <v>2009</v>
      </c>
      <c r="B223" s="9">
        <v>8</v>
      </c>
      <c r="C223" s="9">
        <f t="shared" si="9"/>
        <v>1987643.1400000001</v>
      </c>
      <c r="D223" s="9">
        <f t="shared" si="10"/>
        <v>622082</v>
      </c>
      <c r="E223" s="19">
        <v>621736</v>
      </c>
      <c r="F223" s="19">
        <v>346</v>
      </c>
      <c r="G223" s="19">
        <v>521602</v>
      </c>
      <c r="H223" s="9">
        <f t="shared" si="11"/>
        <v>843959.14</v>
      </c>
      <c r="I223" s="19">
        <v>358616.26</v>
      </c>
      <c r="J223" s="19">
        <v>485342.88</v>
      </c>
      <c r="K223" s="20">
        <v>0</v>
      </c>
    </row>
    <row r="224" spans="1:11" ht="15">
      <c r="A224" s="12">
        <v>2009</v>
      </c>
      <c r="B224" s="9">
        <v>9</v>
      </c>
      <c r="C224" s="9">
        <f t="shared" si="9"/>
        <v>1534101.54</v>
      </c>
      <c r="D224" s="9">
        <f t="shared" si="10"/>
        <v>529641</v>
      </c>
      <c r="E224" s="19">
        <v>239915</v>
      </c>
      <c r="F224" s="19">
        <v>289726</v>
      </c>
      <c r="G224" s="19">
        <v>59165</v>
      </c>
      <c r="H224" s="9">
        <f t="shared" si="11"/>
        <v>945295.54</v>
      </c>
      <c r="I224" s="19">
        <v>522161.01</v>
      </c>
      <c r="J224" s="19">
        <v>423134.53</v>
      </c>
      <c r="K224" s="20">
        <v>0</v>
      </c>
    </row>
    <row r="225" spans="1:11" ht="15">
      <c r="A225" s="12">
        <v>2009</v>
      </c>
      <c r="B225" s="9">
        <v>10</v>
      </c>
      <c r="C225" s="9">
        <f t="shared" si="9"/>
        <v>2066869</v>
      </c>
      <c r="D225" s="9">
        <f t="shared" si="10"/>
        <v>833893</v>
      </c>
      <c r="E225" s="20">
        <v>734664</v>
      </c>
      <c r="F225" s="20">
        <v>99229</v>
      </c>
      <c r="G225" s="20">
        <v>357090</v>
      </c>
      <c r="H225" s="9">
        <f t="shared" si="11"/>
        <v>875886</v>
      </c>
      <c r="I225" s="20">
        <v>411425</v>
      </c>
      <c r="J225" s="20">
        <v>464461</v>
      </c>
      <c r="K225" s="20">
        <v>0</v>
      </c>
    </row>
    <row r="226" spans="1:11" ht="15">
      <c r="A226" s="12">
        <v>2009</v>
      </c>
      <c r="B226" s="9">
        <v>11</v>
      </c>
      <c r="C226" s="9">
        <f t="shared" si="9"/>
        <v>2891530</v>
      </c>
      <c r="D226" s="9">
        <f t="shared" si="10"/>
        <v>1117990</v>
      </c>
      <c r="E226" s="20">
        <v>1043506</v>
      </c>
      <c r="F226" s="20">
        <v>74484</v>
      </c>
      <c r="G226" s="20">
        <v>873879</v>
      </c>
      <c r="H226" s="9">
        <f t="shared" si="11"/>
        <v>899661</v>
      </c>
      <c r="I226" s="20">
        <v>421200</v>
      </c>
      <c r="J226" s="20">
        <v>478461</v>
      </c>
      <c r="K226" s="20">
        <v>0</v>
      </c>
    </row>
    <row r="227" spans="1:11" ht="15">
      <c r="A227" s="12">
        <v>2009</v>
      </c>
      <c r="B227" s="9">
        <v>12</v>
      </c>
      <c r="C227" s="9">
        <f t="shared" si="9"/>
        <v>3559442</v>
      </c>
      <c r="D227" s="9">
        <f t="shared" si="10"/>
        <v>1455951</v>
      </c>
      <c r="E227" s="20">
        <v>1396946</v>
      </c>
      <c r="F227" s="20">
        <v>59005</v>
      </c>
      <c r="G227" s="20">
        <v>1273817</v>
      </c>
      <c r="H227" s="9">
        <f t="shared" si="11"/>
        <v>829674</v>
      </c>
      <c r="I227" s="20">
        <v>345971</v>
      </c>
      <c r="J227" s="20">
        <v>483703</v>
      </c>
      <c r="K227" s="20">
        <v>0</v>
      </c>
    </row>
    <row r="228" spans="1:11" ht="15">
      <c r="A228" s="12">
        <v>2010</v>
      </c>
      <c r="B228" s="9">
        <v>1</v>
      </c>
      <c r="C228" s="9">
        <f t="shared" si="9"/>
        <v>4113186</v>
      </c>
      <c r="D228" s="9">
        <f t="shared" si="10"/>
        <v>1687677</v>
      </c>
      <c r="E228" s="20">
        <v>1645436</v>
      </c>
      <c r="F228" s="20">
        <v>42241</v>
      </c>
      <c r="G228" s="20">
        <v>1526128</v>
      </c>
      <c r="H228" s="9">
        <f t="shared" si="11"/>
        <v>899381</v>
      </c>
      <c r="I228" s="20">
        <v>356178</v>
      </c>
      <c r="J228" s="20">
        <v>543203</v>
      </c>
      <c r="K228" s="20">
        <v>0</v>
      </c>
    </row>
    <row r="229" spans="1:11" ht="15">
      <c r="A229" s="12">
        <v>2010</v>
      </c>
      <c r="B229" s="9">
        <v>2</v>
      </c>
      <c r="C229" s="9">
        <f t="shared" si="9"/>
        <v>4191876</v>
      </c>
      <c r="D229" s="9">
        <f t="shared" si="10"/>
        <v>1763565</v>
      </c>
      <c r="E229" s="20">
        <v>1738675</v>
      </c>
      <c r="F229" s="20">
        <v>24890</v>
      </c>
      <c r="G229" s="20">
        <v>1585208</v>
      </c>
      <c r="H229" s="9">
        <f t="shared" si="11"/>
        <v>843103</v>
      </c>
      <c r="I229" s="20">
        <v>282307</v>
      </c>
      <c r="J229" s="20">
        <v>560796</v>
      </c>
      <c r="K229" s="20">
        <v>0</v>
      </c>
    </row>
    <row r="230" spans="1:11" ht="15">
      <c r="A230" s="12">
        <v>2010</v>
      </c>
      <c r="B230" s="9">
        <v>3</v>
      </c>
      <c r="C230" s="9">
        <f t="shared" si="9"/>
        <v>4083354</v>
      </c>
      <c r="D230" s="9">
        <f t="shared" si="10"/>
        <v>1709191</v>
      </c>
      <c r="E230" s="20">
        <v>1699930</v>
      </c>
      <c r="F230" s="20">
        <v>9261</v>
      </c>
      <c r="G230" s="20">
        <v>1516634</v>
      </c>
      <c r="H230" s="9">
        <f t="shared" si="11"/>
        <v>857529</v>
      </c>
      <c r="I230" s="20">
        <v>303686</v>
      </c>
      <c r="J230" s="20">
        <v>553843</v>
      </c>
      <c r="K230" s="20">
        <v>0</v>
      </c>
    </row>
    <row r="231" spans="1:11" ht="15">
      <c r="A231" s="12">
        <v>2010</v>
      </c>
      <c r="B231" s="9">
        <v>4</v>
      </c>
      <c r="C231" s="9">
        <f t="shared" si="9"/>
        <v>3739019</v>
      </c>
      <c r="D231" s="9">
        <f t="shared" si="10"/>
        <v>1620176</v>
      </c>
      <c r="E231" s="20">
        <v>1615766</v>
      </c>
      <c r="F231" s="20">
        <v>4410</v>
      </c>
      <c r="G231" s="20">
        <v>1278020</v>
      </c>
      <c r="H231" s="9">
        <f t="shared" si="11"/>
        <v>840823</v>
      </c>
      <c r="I231" s="20">
        <v>290631</v>
      </c>
      <c r="J231" s="20">
        <v>550192</v>
      </c>
      <c r="K231" s="20">
        <v>0</v>
      </c>
    </row>
    <row r="232" spans="1:11" ht="15">
      <c r="A232" s="12">
        <v>2010</v>
      </c>
      <c r="B232" s="9">
        <v>5</v>
      </c>
      <c r="C232" s="9">
        <f t="shared" si="9"/>
        <v>3218730</v>
      </c>
      <c r="D232" s="9">
        <f t="shared" si="10"/>
        <v>1346248</v>
      </c>
      <c r="E232" s="20">
        <v>1344727</v>
      </c>
      <c r="F232" s="20">
        <v>1521</v>
      </c>
      <c r="G232" s="20">
        <v>1035080</v>
      </c>
      <c r="H232" s="9">
        <f t="shared" si="11"/>
        <v>837402</v>
      </c>
      <c r="I232" s="20">
        <v>273781</v>
      </c>
      <c r="J232" s="20">
        <v>563621</v>
      </c>
      <c r="K232" s="20">
        <v>0</v>
      </c>
    </row>
    <row r="233" spans="1:11" ht="15">
      <c r="A233" s="12">
        <v>2010</v>
      </c>
      <c r="B233" s="9">
        <v>6</v>
      </c>
      <c r="C233" s="9">
        <f t="shared" si="9"/>
        <v>2562016</v>
      </c>
      <c r="D233" s="9">
        <f t="shared" si="10"/>
        <v>1036659</v>
      </c>
      <c r="E233" s="20">
        <v>1035824</v>
      </c>
      <c r="F233" s="20">
        <v>835</v>
      </c>
      <c r="G233" s="20">
        <v>747031</v>
      </c>
      <c r="H233" s="9">
        <f t="shared" si="11"/>
        <v>778326</v>
      </c>
      <c r="I233" s="20">
        <v>248078</v>
      </c>
      <c r="J233" s="20">
        <v>530248</v>
      </c>
      <c r="K233" s="20">
        <v>0</v>
      </c>
    </row>
    <row r="234" spans="1:11" ht="15">
      <c r="A234" s="12">
        <v>2010</v>
      </c>
      <c r="B234" s="9">
        <v>7</v>
      </c>
      <c r="C234" s="9">
        <f t="shared" si="9"/>
        <v>1976878</v>
      </c>
      <c r="D234" s="9">
        <f t="shared" si="10"/>
        <v>739670</v>
      </c>
      <c r="E234" s="9">
        <v>739242</v>
      </c>
      <c r="F234" s="20">
        <v>428</v>
      </c>
      <c r="G234" s="20">
        <v>504626</v>
      </c>
      <c r="H234" s="9">
        <f t="shared" si="11"/>
        <v>732582</v>
      </c>
      <c r="I234" s="20">
        <v>216907</v>
      </c>
      <c r="J234" s="20">
        <v>515675</v>
      </c>
      <c r="K234" s="20">
        <v>0</v>
      </c>
    </row>
    <row r="235" spans="1:11" ht="15">
      <c r="A235" s="12">
        <v>2010</v>
      </c>
      <c r="B235" s="9">
        <v>8</v>
      </c>
      <c r="C235" s="9">
        <f t="shared" si="9"/>
        <v>1567834</v>
      </c>
      <c r="D235" s="9">
        <f t="shared" si="10"/>
        <v>539457</v>
      </c>
      <c r="E235" s="9">
        <v>539206</v>
      </c>
      <c r="F235" s="20">
        <v>251</v>
      </c>
      <c r="G235" s="20">
        <v>268730</v>
      </c>
      <c r="H235" s="9">
        <f t="shared" si="11"/>
        <v>759647</v>
      </c>
      <c r="I235" s="20">
        <v>245515</v>
      </c>
      <c r="J235" s="20">
        <v>514132</v>
      </c>
      <c r="K235" s="20">
        <v>0</v>
      </c>
    </row>
    <row r="236" spans="1:11" ht="15">
      <c r="A236" s="12">
        <v>2010</v>
      </c>
      <c r="B236" s="9">
        <v>9</v>
      </c>
      <c r="C236" s="9">
        <f t="shared" si="9"/>
        <v>1498149</v>
      </c>
      <c r="D236" s="9">
        <f t="shared" si="10"/>
        <v>621027</v>
      </c>
      <c r="E236" s="9">
        <v>180770</v>
      </c>
      <c r="F236" s="20">
        <v>440257</v>
      </c>
      <c r="G236" s="20">
        <v>50484</v>
      </c>
      <c r="H236" s="9">
        <f t="shared" si="11"/>
        <v>826638</v>
      </c>
      <c r="I236" s="20">
        <v>290948</v>
      </c>
      <c r="J236" s="20">
        <v>535690</v>
      </c>
      <c r="K236" s="20">
        <v>0</v>
      </c>
    </row>
    <row r="237" spans="1:11" ht="15">
      <c r="A237" s="12">
        <v>2010</v>
      </c>
      <c r="B237" s="9">
        <v>10</v>
      </c>
      <c r="C237" s="9">
        <f t="shared" si="9"/>
        <v>2186997</v>
      </c>
      <c r="D237" s="9">
        <f t="shared" si="10"/>
        <v>963033</v>
      </c>
      <c r="E237" s="9">
        <v>772731</v>
      </c>
      <c r="F237" s="20">
        <v>190302</v>
      </c>
      <c r="G237" s="20">
        <v>485131</v>
      </c>
      <c r="H237" s="9">
        <f t="shared" si="11"/>
        <v>738833</v>
      </c>
      <c r="I237" s="20">
        <v>268821</v>
      </c>
      <c r="J237" s="20">
        <v>470012</v>
      </c>
      <c r="K237" s="20">
        <v>0</v>
      </c>
    </row>
    <row r="238" spans="1:11" ht="15">
      <c r="A238" s="12">
        <v>2010</v>
      </c>
      <c r="B238" s="9">
        <v>11</v>
      </c>
      <c r="C238" s="9">
        <f t="shared" si="9"/>
        <v>2940748</v>
      </c>
      <c r="D238" s="9">
        <f t="shared" si="10"/>
        <v>1316360</v>
      </c>
      <c r="E238" s="9">
        <v>1228759</v>
      </c>
      <c r="F238" s="20">
        <v>87601</v>
      </c>
      <c r="G238" s="20">
        <v>921792</v>
      </c>
      <c r="H238" s="9">
        <f t="shared" si="11"/>
        <v>702596</v>
      </c>
      <c r="I238" s="20">
        <v>247488</v>
      </c>
      <c r="J238" s="20">
        <v>455108</v>
      </c>
      <c r="K238" s="20">
        <v>0</v>
      </c>
    </row>
    <row r="239" spans="1:11" ht="15">
      <c r="A239" s="12">
        <v>2010</v>
      </c>
      <c r="B239" s="9">
        <v>12</v>
      </c>
      <c r="C239" s="9">
        <f t="shared" si="9"/>
        <v>3868786</v>
      </c>
      <c r="D239" s="9">
        <f t="shared" si="10"/>
        <v>1691194</v>
      </c>
      <c r="E239" s="9">
        <v>1623597</v>
      </c>
      <c r="F239" s="20">
        <v>67597</v>
      </c>
      <c r="G239" s="20">
        <v>1454971</v>
      </c>
      <c r="H239" s="9">
        <f t="shared" si="11"/>
        <v>722621</v>
      </c>
      <c r="I239" s="20">
        <v>256759</v>
      </c>
      <c r="J239" s="20">
        <v>465862</v>
      </c>
      <c r="K239" s="20">
        <v>0</v>
      </c>
    </row>
    <row r="240" spans="1:11" ht="15">
      <c r="A240" s="12">
        <v>2011</v>
      </c>
      <c r="B240" s="9">
        <v>1</v>
      </c>
      <c r="C240" s="9">
        <f t="shared" si="9"/>
        <v>4363173</v>
      </c>
      <c r="D240" s="9">
        <f t="shared" si="10"/>
        <v>1979736</v>
      </c>
      <c r="E240" s="9">
        <v>1929884</v>
      </c>
      <c r="F240" s="20">
        <v>49852</v>
      </c>
      <c r="G240" s="20">
        <v>1608897</v>
      </c>
      <c r="H240" s="9">
        <f t="shared" si="11"/>
        <v>774540</v>
      </c>
      <c r="I240" s="20">
        <v>307780</v>
      </c>
      <c r="J240" s="20">
        <v>466760</v>
      </c>
      <c r="K240" s="20">
        <v>0</v>
      </c>
    </row>
    <row r="241" spans="1:11" ht="15">
      <c r="A241" s="12">
        <v>2011</v>
      </c>
      <c r="B241" s="9">
        <v>2</v>
      </c>
      <c r="C241" s="9">
        <f t="shared" si="9"/>
        <v>4486504</v>
      </c>
      <c r="D241" s="9">
        <f t="shared" si="10"/>
        <v>2096653</v>
      </c>
      <c r="E241" s="9">
        <v>2060507</v>
      </c>
      <c r="F241" s="20">
        <v>36146</v>
      </c>
      <c r="G241" s="20">
        <v>1655992</v>
      </c>
      <c r="H241" s="9">
        <f t="shared" si="11"/>
        <v>733859</v>
      </c>
      <c r="I241" s="20">
        <v>264742</v>
      </c>
      <c r="J241" s="20">
        <v>469117</v>
      </c>
      <c r="K241" s="20">
        <v>0</v>
      </c>
    </row>
    <row r="242" spans="1:11" ht="15">
      <c r="A242" s="12">
        <v>2011</v>
      </c>
      <c r="B242" s="9">
        <v>3</v>
      </c>
      <c r="C242" s="9">
        <f t="shared" si="9"/>
        <v>4342781</v>
      </c>
      <c r="D242" s="9">
        <f t="shared" si="10"/>
        <v>2095486</v>
      </c>
      <c r="E242" s="9">
        <v>2074420</v>
      </c>
      <c r="F242" s="20">
        <v>21066</v>
      </c>
      <c r="G242" s="20">
        <v>1494000</v>
      </c>
      <c r="H242" s="9">
        <f t="shared" si="11"/>
        <v>753295</v>
      </c>
      <c r="I242" s="20">
        <v>280304</v>
      </c>
      <c r="J242" s="20">
        <v>472991</v>
      </c>
      <c r="K242" s="20">
        <v>0</v>
      </c>
    </row>
    <row r="243" spans="1:11" ht="15">
      <c r="A243" s="12">
        <v>2011</v>
      </c>
      <c r="B243" s="9">
        <v>4</v>
      </c>
      <c r="C243" s="9">
        <f t="shared" si="9"/>
        <v>4048513</v>
      </c>
      <c r="D243" s="9">
        <f t="shared" si="10"/>
        <v>2025101</v>
      </c>
      <c r="E243" s="9">
        <v>2008910</v>
      </c>
      <c r="F243" s="20">
        <v>16191</v>
      </c>
      <c r="G243" s="20">
        <v>1291567</v>
      </c>
      <c r="H243" s="9">
        <f t="shared" si="11"/>
        <v>731845</v>
      </c>
      <c r="I243" s="20">
        <v>278290</v>
      </c>
      <c r="J243" s="20">
        <v>453555</v>
      </c>
      <c r="K243" s="20">
        <v>0</v>
      </c>
    </row>
    <row r="244" spans="1:11" ht="15">
      <c r="A244" s="12">
        <v>2011</v>
      </c>
      <c r="B244" s="9">
        <v>5</v>
      </c>
      <c r="C244" s="9">
        <f t="shared" si="9"/>
        <v>3617380</v>
      </c>
      <c r="D244" s="9">
        <f t="shared" si="10"/>
        <v>1744311</v>
      </c>
      <c r="E244" s="9">
        <v>1731065</v>
      </c>
      <c r="F244" s="20">
        <v>13246</v>
      </c>
      <c r="G244" s="20">
        <v>1039176</v>
      </c>
      <c r="H244" s="9">
        <f t="shared" si="11"/>
        <v>833893</v>
      </c>
      <c r="I244" s="20">
        <v>361853</v>
      </c>
      <c r="J244" s="20">
        <v>472040</v>
      </c>
      <c r="K244" s="20">
        <v>0</v>
      </c>
    </row>
    <row r="245" spans="1:11" ht="15">
      <c r="A245" s="12">
        <v>2011</v>
      </c>
      <c r="B245" s="9">
        <v>6</v>
      </c>
      <c r="C245" s="9">
        <f t="shared" si="9"/>
        <v>2995148</v>
      </c>
      <c r="D245" s="9">
        <f t="shared" si="10"/>
        <v>1390034</v>
      </c>
      <c r="E245" s="9">
        <v>1379264</v>
      </c>
      <c r="F245" s="20">
        <v>10770</v>
      </c>
      <c r="G245" s="20">
        <v>886558</v>
      </c>
      <c r="H245" s="9">
        <f t="shared" si="11"/>
        <v>718556</v>
      </c>
      <c r="I245" s="20">
        <v>258110</v>
      </c>
      <c r="J245" s="20">
        <v>460446</v>
      </c>
      <c r="K245" s="20">
        <v>0</v>
      </c>
    </row>
    <row r="246" spans="1:11" ht="15">
      <c r="A246" s="12">
        <v>2011</v>
      </c>
      <c r="B246" s="9">
        <v>7</v>
      </c>
      <c r="C246" s="9">
        <f t="shared" si="9"/>
        <v>2361893</v>
      </c>
      <c r="D246" s="9">
        <f t="shared" si="10"/>
        <v>1078397</v>
      </c>
      <c r="E246" s="9">
        <v>1069519</v>
      </c>
      <c r="F246" s="20">
        <v>8878</v>
      </c>
      <c r="G246" s="20">
        <v>584993</v>
      </c>
      <c r="H246" s="9">
        <f t="shared" si="11"/>
        <v>698503</v>
      </c>
      <c r="I246" s="20">
        <v>272964</v>
      </c>
      <c r="J246" s="20">
        <v>425539</v>
      </c>
      <c r="K246" s="20">
        <v>0</v>
      </c>
    </row>
    <row r="247" spans="1:11" ht="15">
      <c r="A247" s="12">
        <v>2011</v>
      </c>
      <c r="B247" s="9">
        <v>8</v>
      </c>
      <c r="C247" s="9">
        <f t="shared" si="9"/>
        <v>1624565</v>
      </c>
      <c r="D247" s="9">
        <f t="shared" si="10"/>
        <v>719608</v>
      </c>
      <c r="E247" s="9">
        <v>713892</v>
      </c>
      <c r="F247" s="20">
        <v>5716</v>
      </c>
      <c r="G247" s="20">
        <v>317264</v>
      </c>
      <c r="H247" s="9">
        <f t="shared" si="11"/>
        <v>587693</v>
      </c>
      <c r="I247" s="20">
        <v>231725</v>
      </c>
      <c r="J247" s="20">
        <v>355968</v>
      </c>
      <c r="K247" s="20">
        <v>0</v>
      </c>
    </row>
    <row r="248" spans="1:11" ht="15">
      <c r="A248" s="12">
        <v>2011</v>
      </c>
      <c r="B248" s="9">
        <v>9</v>
      </c>
      <c r="C248" s="9">
        <f t="shared" si="9"/>
        <v>1378012</v>
      </c>
      <c r="D248" s="9">
        <f t="shared" si="10"/>
        <v>559013</v>
      </c>
      <c r="E248" s="9">
        <v>239991</v>
      </c>
      <c r="F248" s="20">
        <v>319022</v>
      </c>
      <c r="G248" s="20">
        <v>95390</v>
      </c>
      <c r="H248" s="9">
        <f t="shared" si="11"/>
        <v>723609</v>
      </c>
      <c r="I248" s="20">
        <v>383711</v>
      </c>
      <c r="J248" s="20">
        <v>339898</v>
      </c>
      <c r="K248" s="20">
        <v>0</v>
      </c>
    </row>
    <row r="249" spans="1:11" ht="15">
      <c r="A249" s="12">
        <v>2011</v>
      </c>
      <c r="B249" s="9">
        <v>10</v>
      </c>
      <c r="C249" s="9">
        <f t="shared" si="9"/>
        <v>1969747</v>
      </c>
      <c r="D249" s="9">
        <f t="shared" si="10"/>
        <v>827679</v>
      </c>
      <c r="E249" s="9">
        <v>664712</v>
      </c>
      <c r="F249" s="20">
        <v>162967</v>
      </c>
      <c r="G249" s="20">
        <v>454662</v>
      </c>
      <c r="H249" s="9">
        <f t="shared" si="11"/>
        <v>687406</v>
      </c>
      <c r="I249" s="20">
        <v>357365</v>
      </c>
      <c r="J249" s="20">
        <v>330041</v>
      </c>
      <c r="K249" s="20">
        <v>0</v>
      </c>
    </row>
    <row r="250" spans="1:11" ht="15">
      <c r="A250" s="12">
        <v>2011</v>
      </c>
      <c r="B250" s="9">
        <v>11</v>
      </c>
      <c r="C250" s="9">
        <f t="shared" si="9"/>
        <v>2856246</v>
      </c>
      <c r="D250" s="9">
        <f t="shared" si="10"/>
        <v>1178955</v>
      </c>
      <c r="E250" s="9">
        <v>1077865</v>
      </c>
      <c r="F250" s="20">
        <v>101090</v>
      </c>
      <c r="G250" s="20">
        <v>942675</v>
      </c>
      <c r="H250" s="9">
        <f t="shared" si="11"/>
        <v>734616</v>
      </c>
      <c r="I250" s="20">
        <v>421332</v>
      </c>
      <c r="J250" s="20">
        <v>313284</v>
      </c>
      <c r="K250" s="20">
        <v>0</v>
      </c>
    </row>
    <row r="251" spans="1:11" ht="15">
      <c r="A251" s="12">
        <v>2011</v>
      </c>
      <c r="B251" s="9">
        <v>12</v>
      </c>
      <c r="C251" s="9">
        <f t="shared" si="9"/>
        <v>3780247</v>
      </c>
      <c r="D251" s="9">
        <f t="shared" si="10"/>
        <v>1597002</v>
      </c>
      <c r="E251" s="9">
        <v>1508994</v>
      </c>
      <c r="F251" s="20">
        <v>88008</v>
      </c>
      <c r="G251" s="20">
        <v>1370205</v>
      </c>
      <c r="H251" s="9">
        <f t="shared" si="11"/>
        <v>813040</v>
      </c>
      <c r="I251" s="20">
        <v>498413</v>
      </c>
      <c r="J251" s="20">
        <v>314627</v>
      </c>
      <c r="K251" s="20">
        <v>0</v>
      </c>
    </row>
    <row r="252" spans="1:11" ht="15">
      <c r="A252" s="12">
        <v>2012</v>
      </c>
      <c r="B252" s="9">
        <v>1</v>
      </c>
      <c r="C252" s="9">
        <f t="shared" si="9"/>
        <v>4365559</v>
      </c>
      <c r="D252" s="9">
        <f t="shared" si="10"/>
        <v>1944809</v>
      </c>
      <c r="E252" s="9">
        <v>1878635</v>
      </c>
      <c r="F252" s="20">
        <v>66174</v>
      </c>
      <c r="G252" s="20">
        <v>1572219</v>
      </c>
      <c r="H252" s="9">
        <f t="shared" si="11"/>
        <v>848531</v>
      </c>
      <c r="I252" s="20">
        <v>509721</v>
      </c>
      <c r="J252" s="20">
        <v>338810</v>
      </c>
      <c r="K252" s="20">
        <v>0</v>
      </c>
    </row>
    <row r="253" spans="1:11" ht="15">
      <c r="A253" s="12">
        <v>2012</v>
      </c>
      <c r="B253" s="9">
        <v>2</v>
      </c>
      <c r="C253" s="9">
        <f t="shared" si="9"/>
        <v>4560936</v>
      </c>
      <c r="D253" s="9">
        <f t="shared" si="10"/>
        <v>2146450</v>
      </c>
      <c r="E253" s="9">
        <v>2101845</v>
      </c>
      <c r="F253" s="20">
        <v>44605</v>
      </c>
      <c r="G253" s="20">
        <v>1702765</v>
      </c>
      <c r="H253" s="9">
        <f t="shared" si="11"/>
        <v>711721</v>
      </c>
      <c r="I253" s="20">
        <v>371759</v>
      </c>
      <c r="J253" s="20">
        <v>339962</v>
      </c>
      <c r="K253" s="20">
        <v>0</v>
      </c>
    </row>
    <row r="254" spans="1:11" ht="15">
      <c r="A254" s="12">
        <v>2012</v>
      </c>
      <c r="B254" s="9">
        <v>3</v>
      </c>
      <c r="C254" s="9">
        <f t="shared" si="9"/>
        <v>4589277</v>
      </c>
      <c r="D254" s="9">
        <f t="shared" si="10"/>
        <v>2120019</v>
      </c>
      <c r="E254" s="9">
        <v>2091880</v>
      </c>
      <c r="F254" s="20">
        <v>28139</v>
      </c>
      <c r="G254" s="20">
        <v>1778008</v>
      </c>
      <c r="H254" s="9">
        <f t="shared" si="11"/>
        <v>691250</v>
      </c>
      <c r="I254" s="20">
        <v>344216</v>
      </c>
      <c r="J254" s="20">
        <v>347034</v>
      </c>
      <c r="K254" s="20">
        <v>0</v>
      </c>
    </row>
    <row r="255" spans="1:11" ht="15">
      <c r="A255" s="12">
        <v>2012</v>
      </c>
      <c r="B255" s="9">
        <v>4</v>
      </c>
      <c r="C255" s="9">
        <f t="shared" si="9"/>
        <v>4346003</v>
      </c>
      <c r="D255" s="9">
        <f t="shared" si="10"/>
        <v>1984055</v>
      </c>
      <c r="E255" s="9">
        <v>1959742</v>
      </c>
      <c r="F255" s="20">
        <v>24313</v>
      </c>
      <c r="G255" s="20">
        <v>1571644</v>
      </c>
      <c r="H255" s="9">
        <f t="shared" si="11"/>
        <v>790304</v>
      </c>
      <c r="I255" s="20">
        <v>404696</v>
      </c>
      <c r="J255" s="20">
        <v>385608</v>
      </c>
      <c r="K255" s="20">
        <v>0</v>
      </c>
    </row>
    <row r="256" spans="1:11" ht="15">
      <c r="A256" s="12">
        <v>2012</v>
      </c>
      <c r="B256" s="9">
        <v>5</v>
      </c>
      <c r="C256" s="9">
        <f t="shared" si="9"/>
        <v>3743448</v>
      </c>
      <c r="D256" s="9">
        <f t="shared" si="10"/>
        <v>1644904</v>
      </c>
      <c r="E256" s="9">
        <v>1624926</v>
      </c>
      <c r="F256" s="20">
        <v>19978</v>
      </c>
      <c r="G256" s="20">
        <v>1234562</v>
      </c>
      <c r="H256" s="9">
        <f t="shared" si="11"/>
        <v>863982</v>
      </c>
      <c r="I256" s="20">
        <v>460574</v>
      </c>
      <c r="J256" s="20">
        <v>403408</v>
      </c>
      <c r="K256" s="20">
        <v>0</v>
      </c>
    </row>
    <row r="257" spans="1:11" ht="15">
      <c r="A257" s="12">
        <v>2012</v>
      </c>
      <c r="B257" s="9">
        <v>6</v>
      </c>
      <c r="C257" s="9">
        <f t="shared" si="9"/>
        <v>3125576</v>
      </c>
      <c r="D257" s="9">
        <f t="shared" si="10"/>
        <v>1306985</v>
      </c>
      <c r="E257" s="9">
        <v>1290841</v>
      </c>
      <c r="F257" s="20">
        <v>16144</v>
      </c>
      <c r="G257" s="20">
        <v>1005407</v>
      </c>
      <c r="H257" s="9">
        <f t="shared" si="11"/>
        <v>813184</v>
      </c>
      <c r="I257" s="20">
        <v>460830</v>
      </c>
      <c r="J257" s="20">
        <v>352354</v>
      </c>
      <c r="K257" s="20">
        <v>0</v>
      </c>
    </row>
    <row r="258" spans="1:11" ht="15">
      <c r="A258" s="12">
        <v>2012</v>
      </c>
      <c r="B258" s="9">
        <v>7</v>
      </c>
      <c r="C258" s="9">
        <f t="shared" si="9"/>
        <v>2491488</v>
      </c>
      <c r="D258" s="9">
        <f t="shared" si="10"/>
        <v>944805</v>
      </c>
      <c r="E258" s="9">
        <v>933185</v>
      </c>
      <c r="F258" s="20">
        <v>11620</v>
      </c>
      <c r="G258" s="20">
        <v>710132</v>
      </c>
      <c r="H258" s="9">
        <f t="shared" si="11"/>
        <v>836551</v>
      </c>
      <c r="I258" s="20">
        <v>472456</v>
      </c>
      <c r="J258" s="20">
        <v>364095</v>
      </c>
      <c r="K258" s="20">
        <v>0</v>
      </c>
    </row>
    <row r="259" spans="1:11" ht="15">
      <c r="A259" s="12">
        <v>2012</v>
      </c>
      <c r="B259" s="9">
        <v>8</v>
      </c>
      <c r="C259" s="9">
        <f t="shared" si="9"/>
        <v>1920609</v>
      </c>
      <c r="D259" s="9">
        <f t="shared" si="10"/>
        <v>719432</v>
      </c>
      <c r="E259" s="9">
        <v>712349</v>
      </c>
      <c r="F259" s="20">
        <v>7083</v>
      </c>
      <c r="G259" s="20">
        <v>407084</v>
      </c>
      <c r="H259" s="9">
        <f t="shared" si="11"/>
        <v>794093</v>
      </c>
      <c r="I259" s="20">
        <v>449534</v>
      </c>
      <c r="J259" s="20">
        <v>344559</v>
      </c>
      <c r="K259" s="20">
        <v>0</v>
      </c>
    </row>
    <row r="260" spans="1:11" ht="15">
      <c r="A260" s="12">
        <v>2012</v>
      </c>
      <c r="B260" s="9">
        <v>9</v>
      </c>
      <c r="C260" s="9">
        <f t="shared" si="9"/>
        <v>1979282</v>
      </c>
      <c r="D260" s="9">
        <f t="shared" si="10"/>
        <v>839504</v>
      </c>
      <c r="E260" s="9">
        <v>182503</v>
      </c>
      <c r="F260" s="20">
        <v>657001</v>
      </c>
      <c r="G260" s="20">
        <v>63867</v>
      </c>
      <c r="H260" s="9">
        <f t="shared" si="11"/>
        <v>1075911</v>
      </c>
      <c r="I260" s="20">
        <v>653742</v>
      </c>
      <c r="J260" s="20">
        <v>422169</v>
      </c>
      <c r="K260" s="20">
        <v>0</v>
      </c>
    </row>
    <row r="261" spans="1:11" ht="15">
      <c r="A261" s="12">
        <v>2012</v>
      </c>
      <c r="B261" s="9">
        <v>10</v>
      </c>
      <c r="C261" s="9">
        <f t="shared" si="9"/>
        <v>2604743</v>
      </c>
      <c r="D261" s="9">
        <f t="shared" si="10"/>
        <v>1194660</v>
      </c>
      <c r="E261" s="9">
        <v>874939</v>
      </c>
      <c r="F261" s="20">
        <v>319721</v>
      </c>
      <c r="G261" s="20">
        <v>503492</v>
      </c>
      <c r="H261" s="9">
        <f t="shared" si="11"/>
        <v>906591</v>
      </c>
      <c r="I261" s="20">
        <v>506033</v>
      </c>
      <c r="J261" s="20">
        <v>400558</v>
      </c>
      <c r="K261" s="20">
        <v>0</v>
      </c>
    </row>
    <row r="262" spans="1:11" ht="15">
      <c r="A262" s="12">
        <v>2012</v>
      </c>
      <c r="B262" s="9">
        <v>11</v>
      </c>
      <c r="C262" s="9">
        <f t="shared" si="9"/>
        <v>3513289</v>
      </c>
      <c r="D262" s="9">
        <f t="shared" si="10"/>
        <v>1576043</v>
      </c>
      <c r="E262" s="9">
        <v>1412807</v>
      </c>
      <c r="F262" s="20">
        <v>163236</v>
      </c>
      <c r="G262" s="20">
        <v>1097665</v>
      </c>
      <c r="H262" s="9">
        <f t="shared" si="11"/>
        <v>839581</v>
      </c>
      <c r="I262" s="20">
        <v>471535</v>
      </c>
      <c r="J262" s="20">
        <v>368046</v>
      </c>
      <c r="K262" s="20">
        <v>0</v>
      </c>
    </row>
    <row r="263" spans="1:11" ht="15">
      <c r="A263" s="12">
        <v>2012</v>
      </c>
      <c r="B263" s="9">
        <v>12</v>
      </c>
      <c r="C263" s="9">
        <f t="shared" si="9"/>
        <v>4620544</v>
      </c>
      <c r="D263" s="9">
        <f t="shared" si="10"/>
        <v>2012656</v>
      </c>
      <c r="E263" s="9">
        <v>1900411</v>
      </c>
      <c r="F263" s="9">
        <v>112245</v>
      </c>
      <c r="G263" s="9">
        <v>1646212</v>
      </c>
      <c r="H263" s="9">
        <f t="shared" si="11"/>
        <v>961676</v>
      </c>
      <c r="I263" s="9">
        <v>573666</v>
      </c>
      <c r="J263" s="9">
        <v>388010</v>
      </c>
      <c r="K263" s="20">
        <v>0</v>
      </c>
    </row>
    <row r="264" spans="1:11" ht="15">
      <c r="A264" s="22">
        <v>2013</v>
      </c>
      <c r="B264" s="9">
        <v>1</v>
      </c>
      <c r="C264" s="9">
        <f t="shared" si="9"/>
        <v>5091675</v>
      </c>
      <c r="D264" s="9">
        <f t="shared" si="10"/>
        <v>2323276</v>
      </c>
      <c r="E264" s="9">
        <v>2231126</v>
      </c>
      <c r="F264" s="9">
        <v>92150</v>
      </c>
      <c r="G264" s="9">
        <v>1887949</v>
      </c>
      <c r="H264" s="9">
        <f t="shared" si="11"/>
        <v>880450</v>
      </c>
      <c r="I264" s="9">
        <v>448108</v>
      </c>
      <c r="J264" s="9">
        <v>432342</v>
      </c>
      <c r="K264" s="20">
        <v>0</v>
      </c>
    </row>
    <row r="265" spans="1:11" ht="15">
      <c r="A265" s="22">
        <v>2013</v>
      </c>
      <c r="B265" s="9">
        <v>2</v>
      </c>
      <c r="C265" s="9">
        <f t="shared" si="9"/>
        <v>5236226</v>
      </c>
      <c r="D265" s="9">
        <f t="shared" si="10"/>
        <v>2469784</v>
      </c>
      <c r="E265" s="9">
        <v>2397011</v>
      </c>
      <c r="F265" s="9">
        <v>72773</v>
      </c>
      <c r="G265" s="9">
        <v>1941034</v>
      </c>
      <c r="H265" s="9">
        <f t="shared" si="11"/>
        <v>825408</v>
      </c>
      <c r="I265" s="9">
        <v>400434</v>
      </c>
      <c r="J265" s="9">
        <v>424974</v>
      </c>
      <c r="K265" s="20">
        <v>0</v>
      </c>
    </row>
    <row r="266" spans="1:11" ht="15">
      <c r="A266" s="22">
        <v>2013</v>
      </c>
      <c r="B266" s="9">
        <v>3</v>
      </c>
      <c r="C266" s="9">
        <f>D266+G266+H266+K266</f>
        <v>5418035</v>
      </c>
      <c r="D266" s="9">
        <f>E266+F266</f>
        <v>2586507</v>
      </c>
      <c r="E266" s="9">
        <v>2533479</v>
      </c>
      <c r="F266" s="9">
        <v>53028</v>
      </c>
      <c r="G266" s="9">
        <v>1970009</v>
      </c>
      <c r="H266" s="9">
        <f aca="true" t="shared" si="12" ref="H266:H329">I266+J266</f>
        <v>861519</v>
      </c>
      <c r="I266" s="9">
        <v>405831</v>
      </c>
      <c r="J266" s="9">
        <v>455688</v>
      </c>
      <c r="K266" s="20">
        <v>0</v>
      </c>
    </row>
    <row r="267" spans="1:11" ht="15">
      <c r="A267" s="22">
        <v>2013</v>
      </c>
      <c r="B267" s="9">
        <v>4</v>
      </c>
      <c r="C267" s="9">
        <f>D267+G267+H267+K267</f>
        <v>5138418</v>
      </c>
      <c r="D267" s="9">
        <f>E267+F267</f>
        <v>2561670</v>
      </c>
      <c r="E267" s="9">
        <v>2530743</v>
      </c>
      <c r="F267" s="9">
        <v>30927</v>
      </c>
      <c r="G267" s="9">
        <v>1761201</v>
      </c>
      <c r="H267" s="9">
        <f t="shared" si="12"/>
        <v>815547</v>
      </c>
      <c r="I267" s="9">
        <v>371668</v>
      </c>
      <c r="J267" s="9">
        <v>443879</v>
      </c>
      <c r="K267" s="9">
        <v>0</v>
      </c>
    </row>
    <row r="268" spans="1:11" ht="15">
      <c r="A268" s="22">
        <v>2013</v>
      </c>
      <c r="B268" s="9">
        <v>5</v>
      </c>
      <c r="C268" s="9">
        <f>D268+G268+H268+K268</f>
        <v>4683642</v>
      </c>
      <c r="D268" s="9">
        <f>E268+F268</f>
        <v>2341809</v>
      </c>
      <c r="E268" s="9">
        <v>2318716</v>
      </c>
      <c r="F268" s="9">
        <v>23093</v>
      </c>
      <c r="G268" s="9">
        <v>1509271</v>
      </c>
      <c r="H268" s="9">
        <f t="shared" si="12"/>
        <v>832562</v>
      </c>
      <c r="I268" s="9">
        <v>396048</v>
      </c>
      <c r="J268" s="9">
        <v>436514</v>
      </c>
      <c r="K268" s="9">
        <v>0</v>
      </c>
    </row>
    <row r="269" spans="1:11" ht="15">
      <c r="A269" s="22">
        <v>2013</v>
      </c>
      <c r="B269" s="9">
        <v>6</v>
      </c>
      <c r="C269" s="9">
        <f>D269+G269+H269+K269</f>
        <v>4078133</v>
      </c>
      <c r="D269" s="9">
        <f>E269+F269</f>
        <v>2008189</v>
      </c>
      <c r="E269" s="9">
        <v>1989950</v>
      </c>
      <c r="F269" s="9">
        <v>18239</v>
      </c>
      <c r="G269" s="9">
        <v>1190390</v>
      </c>
      <c r="H269" s="9">
        <f t="shared" si="12"/>
        <v>879554</v>
      </c>
      <c r="I269" s="9">
        <v>442472</v>
      </c>
      <c r="J269" s="9">
        <v>437082</v>
      </c>
      <c r="K269" s="9">
        <v>0</v>
      </c>
    </row>
    <row r="270" spans="1:11" ht="15">
      <c r="A270" s="22">
        <v>2013</v>
      </c>
      <c r="B270" s="9">
        <v>7</v>
      </c>
      <c r="C270" s="9">
        <f aca="true" t="shared" si="13" ref="C270:C333">D270+G270+H270+K270</f>
        <v>3278095</v>
      </c>
      <c r="D270" s="9">
        <f aca="true" t="shared" si="14" ref="D270:D333">E270+F270</f>
        <v>1612960</v>
      </c>
      <c r="E270" s="9">
        <v>1600186</v>
      </c>
      <c r="F270" s="9">
        <v>12774</v>
      </c>
      <c r="G270" s="9">
        <v>784768</v>
      </c>
      <c r="H270" s="9">
        <f t="shared" si="12"/>
        <v>880367</v>
      </c>
      <c r="I270" s="9">
        <v>413480</v>
      </c>
      <c r="J270" s="9">
        <v>466887</v>
      </c>
      <c r="K270" s="9">
        <v>0</v>
      </c>
    </row>
    <row r="271" spans="1:11" ht="15">
      <c r="A271" s="22">
        <v>2013</v>
      </c>
      <c r="B271" s="9">
        <v>8</v>
      </c>
      <c r="C271" s="9">
        <f t="shared" si="13"/>
        <v>2695197</v>
      </c>
      <c r="D271" s="9">
        <f t="shared" si="14"/>
        <v>1186039</v>
      </c>
      <c r="E271" s="9">
        <v>1181078</v>
      </c>
      <c r="F271" s="9">
        <v>4961</v>
      </c>
      <c r="G271" s="9">
        <v>530155</v>
      </c>
      <c r="H271" s="9">
        <f t="shared" si="12"/>
        <v>979003</v>
      </c>
      <c r="I271" s="9">
        <v>498570</v>
      </c>
      <c r="J271" s="9">
        <v>480433</v>
      </c>
      <c r="K271" s="9">
        <v>0</v>
      </c>
    </row>
    <row r="272" spans="1:11" ht="15">
      <c r="A272" s="22">
        <v>2013</v>
      </c>
      <c r="B272" s="9">
        <v>9</v>
      </c>
      <c r="C272" s="9">
        <f t="shared" si="13"/>
        <v>2156610</v>
      </c>
      <c r="D272" s="9">
        <f t="shared" si="14"/>
        <v>874262</v>
      </c>
      <c r="E272" s="9">
        <v>440032</v>
      </c>
      <c r="F272" s="9">
        <v>434230</v>
      </c>
      <c r="G272" s="9">
        <v>167687</v>
      </c>
      <c r="H272" s="9">
        <f t="shared" si="12"/>
        <v>1114661</v>
      </c>
      <c r="I272" s="9">
        <v>659616</v>
      </c>
      <c r="J272" s="9">
        <v>455045</v>
      </c>
      <c r="K272" s="9">
        <v>0</v>
      </c>
    </row>
    <row r="273" spans="1:11" ht="15">
      <c r="A273" s="22">
        <v>2013</v>
      </c>
      <c r="B273" s="9">
        <v>10</v>
      </c>
      <c r="C273" s="9">
        <f t="shared" si="13"/>
        <v>2789270</v>
      </c>
      <c r="D273" s="9">
        <f t="shared" si="14"/>
        <v>862367</v>
      </c>
      <c r="E273" s="28">
        <v>702697</v>
      </c>
      <c r="F273" s="30">
        <v>159670</v>
      </c>
      <c r="G273" s="29">
        <v>536789</v>
      </c>
      <c r="H273" s="9">
        <f t="shared" si="12"/>
        <v>1073969</v>
      </c>
      <c r="I273" s="29">
        <v>607697</v>
      </c>
      <c r="J273" s="29">
        <v>466272</v>
      </c>
      <c r="K273" s="24">
        <v>316145</v>
      </c>
    </row>
    <row r="274" spans="1:11" ht="15">
      <c r="A274" s="22">
        <v>2013</v>
      </c>
      <c r="B274" s="9">
        <v>11</v>
      </c>
      <c r="C274" s="9">
        <f t="shared" si="13"/>
        <v>3476322</v>
      </c>
      <c r="D274" s="9">
        <f t="shared" si="14"/>
        <v>1199941</v>
      </c>
      <c r="E274" s="29">
        <v>1122675</v>
      </c>
      <c r="F274" s="29">
        <v>77266</v>
      </c>
      <c r="G274" s="29">
        <v>1133904</v>
      </c>
      <c r="H274" s="9">
        <f t="shared" si="12"/>
        <v>1058255</v>
      </c>
      <c r="I274" s="29">
        <v>610527</v>
      </c>
      <c r="J274" s="29">
        <v>447728</v>
      </c>
      <c r="K274" s="24">
        <v>84222</v>
      </c>
    </row>
    <row r="275" spans="1:11" ht="15">
      <c r="A275" s="22">
        <v>2013</v>
      </c>
      <c r="B275" s="9">
        <v>12</v>
      </c>
      <c r="C275" s="9">
        <f t="shared" si="13"/>
        <v>4481052</v>
      </c>
      <c r="D275" s="9">
        <f t="shared" si="14"/>
        <v>1603284</v>
      </c>
      <c r="E275" s="19">
        <v>1553892</v>
      </c>
      <c r="F275" s="19">
        <v>49392</v>
      </c>
      <c r="G275" s="19">
        <v>1713933</v>
      </c>
      <c r="H275" s="9">
        <f t="shared" si="12"/>
        <v>1163835</v>
      </c>
      <c r="I275" s="19">
        <v>592027</v>
      </c>
      <c r="J275" s="19">
        <v>571808</v>
      </c>
      <c r="K275" s="25">
        <v>0</v>
      </c>
    </row>
    <row r="276" spans="1:11" ht="15">
      <c r="A276" s="23" t="s">
        <v>28</v>
      </c>
      <c r="B276" s="9">
        <v>1</v>
      </c>
      <c r="C276" s="9">
        <f t="shared" si="13"/>
        <v>4617820</v>
      </c>
      <c r="D276" s="9">
        <f t="shared" si="14"/>
        <v>1826439</v>
      </c>
      <c r="E276" s="19">
        <v>1791491</v>
      </c>
      <c r="F276" s="19">
        <v>34948</v>
      </c>
      <c r="G276" s="19">
        <v>1926452</v>
      </c>
      <c r="H276" s="9">
        <f t="shared" si="12"/>
        <v>864929</v>
      </c>
      <c r="I276" s="19">
        <v>410089</v>
      </c>
      <c r="J276" s="19">
        <v>454840</v>
      </c>
      <c r="K276" s="25">
        <v>0</v>
      </c>
    </row>
    <row r="277" spans="1:11" ht="15">
      <c r="A277" s="23" t="s">
        <v>28</v>
      </c>
      <c r="B277" s="9">
        <v>2</v>
      </c>
      <c r="C277" s="9">
        <f t="shared" si="13"/>
        <v>4690380</v>
      </c>
      <c r="D277" s="9">
        <f t="shared" si="14"/>
        <v>1922564</v>
      </c>
      <c r="E277" s="19">
        <v>1898839</v>
      </c>
      <c r="F277" s="19">
        <v>23725</v>
      </c>
      <c r="G277" s="19">
        <v>1978360</v>
      </c>
      <c r="H277" s="9">
        <f t="shared" si="12"/>
        <v>789456</v>
      </c>
      <c r="I277" s="19">
        <v>343758</v>
      </c>
      <c r="J277" s="19">
        <v>445698</v>
      </c>
      <c r="K277" s="25">
        <v>0</v>
      </c>
    </row>
    <row r="278" spans="1:11" ht="15">
      <c r="A278" s="23" t="s">
        <v>28</v>
      </c>
      <c r="B278" s="9">
        <v>3</v>
      </c>
      <c r="C278" s="9">
        <f t="shared" si="13"/>
        <v>4724170</v>
      </c>
      <c r="D278" s="9">
        <f t="shared" si="14"/>
        <v>1949539</v>
      </c>
      <c r="E278" s="19">
        <v>1937416</v>
      </c>
      <c r="F278" s="19">
        <v>12123</v>
      </c>
      <c r="G278" s="19">
        <v>1932231</v>
      </c>
      <c r="H278" s="9">
        <f t="shared" si="12"/>
        <v>842400</v>
      </c>
      <c r="I278" s="19">
        <v>394720</v>
      </c>
      <c r="J278" s="19">
        <v>447680</v>
      </c>
      <c r="K278" s="25">
        <v>0</v>
      </c>
    </row>
    <row r="279" spans="1:11" ht="15">
      <c r="A279" s="26">
        <v>2014</v>
      </c>
      <c r="B279" s="9">
        <v>4</v>
      </c>
      <c r="C279" s="9">
        <f t="shared" si="13"/>
        <v>4411355</v>
      </c>
      <c r="D279" s="9">
        <f t="shared" si="14"/>
        <v>1859873</v>
      </c>
      <c r="E279" s="19">
        <v>1854993</v>
      </c>
      <c r="F279" s="19">
        <v>4880</v>
      </c>
      <c r="G279" s="19">
        <v>1682426</v>
      </c>
      <c r="H279" s="9">
        <f t="shared" si="12"/>
        <v>869056</v>
      </c>
      <c r="I279" s="19">
        <v>419404</v>
      </c>
      <c r="J279" s="19">
        <v>449652</v>
      </c>
      <c r="K279" s="25">
        <v>0</v>
      </c>
    </row>
    <row r="280" spans="1:11" ht="15">
      <c r="A280" s="26">
        <v>2014</v>
      </c>
      <c r="B280" s="9">
        <v>5</v>
      </c>
      <c r="C280" s="9">
        <f t="shared" si="13"/>
        <v>4051954</v>
      </c>
      <c r="D280" s="9">
        <f t="shared" si="14"/>
        <v>1668323</v>
      </c>
      <c r="E280" s="19">
        <v>1665933</v>
      </c>
      <c r="F280" s="19">
        <v>2390</v>
      </c>
      <c r="G280" s="19">
        <v>1383756</v>
      </c>
      <c r="H280" s="9">
        <f t="shared" si="12"/>
        <v>999875</v>
      </c>
      <c r="I280" s="19">
        <v>572279</v>
      </c>
      <c r="J280" s="19">
        <v>427596</v>
      </c>
      <c r="K280" s="25">
        <v>0</v>
      </c>
    </row>
    <row r="281" spans="1:11" ht="15">
      <c r="A281" s="26">
        <v>2014</v>
      </c>
      <c r="B281" s="9">
        <v>6</v>
      </c>
      <c r="C281" s="9">
        <f t="shared" si="13"/>
        <v>3469437</v>
      </c>
      <c r="D281" s="9">
        <f t="shared" si="14"/>
        <v>1325234</v>
      </c>
      <c r="E281" s="19">
        <v>1324681</v>
      </c>
      <c r="F281" s="19">
        <v>553</v>
      </c>
      <c r="G281" s="19">
        <v>1139646</v>
      </c>
      <c r="H281" s="9">
        <f t="shared" si="12"/>
        <v>1004557</v>
      </c>
      <c r="I281" s="19">
        <v>595967</v>
      </c>
      <c r="J281" s="19">
        <v>408590</v>
      </c>
      <c r="K281" s="25">
        <v>0</v>
      </c>
    </row>
    <row r="282" spans="1:11" ht="15">
      <c r="A282" s="26">
        <v>2014</v>
      </c>
      <c r="B282" s="9">
        <v>7</v>
      </c>
      <c r="C282" s="9">
        <f t="shared" si="13"/>
        <v>2777923</v>
      </c>
      <c r="D282" s="9">
        <f t="shared" si="14"/>
        <v>955053</v>
      </c>
      <c r="E282" s="19">
        <v>954809</v>
      </c>
      <c r="F282" s="19">
        <v>244</v>
      </c>
      <c r="G282" s="19">
        <v>831636</v>
      </c>
      <c r="H282" s="9">
        <f t="shared" si="12"/>
        <v>991234</v>
      </c>
      <c r="I282" s="19">
        <v>580354</v>
      </c>
      <c r="J282" s="19">
        <v>410880</v>
      </c>
      <c r="K282" s="25">
        <v>0</v>
      </c>
    </row>
    <row r="283" spans="1:11" ht="15">
      <c r="A283" s="26">
        <v>2014</v>
      </c>
      <c r="B283" s="9">
        <v>8</v>
      </c>
      <c r="C283" s="9">
        <f t="shared" si="13"/>
        <v>2062868</v>
      </c>
      <c r="D283" s="9">
        <f t="shared" si="14"/>
        <v>595286</v>
      </c>
      <c r="E283" s="19">
        <v>595088</v>
      </c>
      <c r="F283" s="19">
        <v>198</v>
      </c>
      <c r="G283" s="19">
        <v>561636</v>
      </c>
      <c r="H283" s="9">
        <f t="shared" si="12"/>
        <v>905946</v>
      </c>
      <c r="I283" s="19">
        <v>488494</v>
      </c>
      <c r="J283" s="19">
        <v>417452</v>
      </c>
      <c r="K283" s="25">
        <v>0</v>
      </c>
    </row>
    <row r="284" spans="1:11" ht="15">
      <c r="A284" s="26">
        <v>2014</v>
      </c>
      <c r="B284" s="9">
        <v>9</v>
      </c>
      <c r="C284" s="9">
        <f t="shared" si="13"/>
        <v>1809720</v>
      </c>
      <c r="D284" s="9">
        <f t="shared" si="14"/>
        <v>553062</v>
      </c>
      <c r="E284" s="19">
        <v>113916</v>
      </c>
      <c r="F284" s="19">
        <v>439146</v>
      </c>
      <c r="G284" s="19">
        <v>96455</v>
      </c>
      <c r="H284" s="9">
        <f t="shared" si="12"/>
        <v>1160203</v>
      </c>
      <c r="I284" s="19">
        <v>791703</v>
      </c>
      <c r="J284" s="19">
        <v>368500</v>
      </c>
      <c r="K284" s="25">
        <v>0</v>
      </c>
    </row>
    <row r="285" spans="1:11" ht="15">
      <c r="A285" s="26">
        <v>2014</v>
      </c>
      <c r="B285" s="9">
        <v>10</v>
      </c>
      <c r="C285" s="9">
        <f t="shared" si="13"/>
        <v>2403608</v>
      </c>
      <c r="D285" s="9">
        <f t="shared" si="14"/>
        <v>854375</v>
      </c>
      <c r="E285" s="33">
        <v>745285</v>
      </c>
      <c r="F285" s="32">
        <v>109090</v>
      </c>
      <c r="G285" s="24">
        <v>511856</v>
      </c>
      <c r="H285" s="9">
        <f t="shared" si="12"/>
        <v>1037377</v>
      </c>
      <c r="I285" s="24">
        <v>676459</v>
      </c>
      <c r="J285" s="24">
        <v>360918</v>
      </c>
      <c r="K285" s="25">
        <v>0</v>
      </c>
    </row>
    <row r="286" spans="1:11" ht="15">
      <c r="A286" s="26">
        <v>2014</v>
      </c>
      <c r="B286" s="9">
        <v>11</v>
      </c>
      <c r="C286" s="9">
        <f t="shared" si="13"/>
        <v>3322972</v>
      </c>
      <c r="D286" s="9">
        <f t="shared" si="14"/>
        <v>1229552</v>
      </c>
      <c r="E286" s="24">
        <v>1173379</v>
      </c>
      <c r="F286" s="24">
        <v>56173</v>
      </c>
      <c r="G286" s="24">
        <v>1107249</v>
      </c>
      <c r="H286" s="9">
        <f t="shared" si="12"/>
        <v>986171</v>
      </c>
      <c r="I286" s="24">
        <v>623932</v>
      </c>
      <c r="J286" s="24">
        <v>362239</v>
      </c>
      <c r="K286" s="25">
        <v>0</v>
      </c>
    </row>
    <row r="287" spans="1:11" ht="15">
      <c r="A287" s="26">
        <v>2014</v>
      </c>
      <c r="B287" s="9">
        <v>12</v>
      </c>
      <c r="C287" s="9">
        <f t="shared" si="13"/>
        <v>4129536</v>
      </c>
      <c r="D287" s="9">
        <f t="shared" si="14"/>
        <v>1588572</v>
      </c>
      <c r="E287" s="25">
        <v>1535562</v>
      </c>
      <c r="F287" s="25">
        <v>53010</v>
      </c>
      <c r="G287" s="25">
        <v>1634138</v>
      </c>
      <c r="H287" s="9">
        <f t="shared" si="12"/>
        <v>906826</v>
      </c>
      <c r="I287" s="25">
        <v>555794</v>
      </c>
      <c r="J287" s="25">
        <v>351032</v>
      </c>
      <c r="K287" s="25">
        <v>0</v>
      </c>
    </row>
    <row r="288" spans="1:11" ht="15">
      <c r="A288" s="27">
        <v>2015</v>
      </c>
      <c r="B288" s="9">
        <v>1</v>
      </c>
      <c r="C288" s="9">
        <f t="shared" si="13"/>
        <v>4500641</v>
      </c>
      <c r="D288" s="9">
        <f t="shared" si="14"/>
        <v>1858808</v>
      </c>
      <c r="E288" s="25">
        <v>1810312</v>
      </c>
      <c r="F288" s="25">
        <v>48496</v>
      </c>
      <c r="G288" s="25">
        <v>1752664</v>
      </c>
      <c r="H288" s="9">
        <f t="shared" si="12"/>
        <v>889169</v>
      </c>
      <c r="I288" s="25">
        <v>516298</v>
      </c>
      <c r="J288" s="25">
        <v>372871</v>
      </c>
      <c r="K288" s="25">
        <v>0</v>
      </c>
    </row>
    <row r="289" spans="1:11" ht="15">
      <c r="A289" s="27">
        <v>2015</v>
      </c>
      <c r="B289" s="9">
        <v>2</v>
      </c>
      <c r="C289" s="9">
        <f t="shared" si="13"/>
        <v>4686511</v>
      </c>
      <c r="D289" s="9">
        <f t="shared" si="14"/>
        <v>1971857</v>
      </c>
      <c r="E289" s="25">
        <v>1927932</v>
      </c>
      <c r="F289" s="25">
        <v>43925</v>
      </c>
      <c r="G289" s="25">
        <v>1831670</v>
      </c>
      <c r="H289" s="9">
        <f t="shared" si="12"/>
        <v>882984</v>
      </c>
      <c r="I289" s="25">
        <v>474020</v>
      </c>
      <c r="J289" s="25">
        <v>408964</v>
      </c>
      <c r="K289" s="25">
        <v>0</v>
      </c>
    </row>
    <row r="290" spans="1:11" ht="15">
      <c r="A290" s="27">
        <v>2015</v>
      </c>
      <c r="B290" s="9">
        <v>3</v>
      </c>
      <c r="C290" s="9">
        <f t="shared" si="13"/>
        <v>4725960</v>
      </c>
      <c r="D290" s="9">
        <f t="shared" si="14"/>
        <v>1978533</v>
      </c>
      <c r="E290" s="25">
        <v>1939454</v>
      </c>
      <c r="F290" s="25">
        <v>39079</v>
      </c>
      <c r="G290" s="25">
        <v>1838755</v>
      </c>
      <c r="H290" s="9">
        <f t="shared" si="12"/>
        <v>908672</v>
      </c>
      <c r="I290" s="25">
        <v>485022</v>
      </c>
      <c r="J290" s="25">
        <v>423650</v>
      </c>
      <c r="K290" s="25">
        <v>0</v>
      </c>
    </row>
    <row r="291" spans="1:11" ht="15">
      <c r="A291" s="27">
        <v>2015</v>
      </c>
      <c r="B291" s="9">
        <v>4</v>
      </c>
      <c r="C291" s="9">
        <f t="shared" si="13"/>
        <v>4426815</v>
      </c>
      <c r="D291" s="9">
        <f t="shared" si="14"/>
        <v>1845162</v>
      </c>
      <c r="E291" s="25">
        <v>1809849</v>
      </c>
      <c r="F291" s="25">
        <v>35313</v>
      </c>
      <c r="G291" s="25">
        <v>1627458</v>
      </c>
      <c r="H291" s="9">
        <f t="shared" si="12"/>
        <v>954195</v>
      </c>
      <c r="I291" s="25">
        <v>523316</v>
      </c>
      <c r="J291" s="25">
        <v>430879</v>
      </c>
      <c r="K291" s="25">
        <v>0</v>
      </c>
    </row>
    <row r="292" spans="1:11" ht="15">
      <c r="A292" s="27">
        <v>2015</v>
      </c>
      <c r="B292" s="9">
        <v>5</v>
      </c>
      <c r="C292" s="9">
        <f t="shared" si="13"/>
        <v>3811307</v>
      </c>
      <c r="D292" s="9">
        <f t="shared" si="14"/>
        <v>1521206</v>
      </c>
      <c r="E292" s="25">
        <v>1490260</v>
      </c>
      <c r="F292" s="25">
        <v>30946</v>
      </c>
      <c r="G292" s="25">
        <v>1331305</v>
      </c>
      <c r="H292" s="9">
        <f t="shared" si="12"/>
        <v>958796</v>
      </c>
      <c r="I292" s="25">
        <v>517774</v>
      </c>
      <c r="J292" s="25">
        <v>441022</v>
      </c>
      <c r="K292" s="25">
        <v>0</v>
      </c>
    </row>
    <row r="293" spans="1:11" ht="15">
      <c r="A293" s="27">
        <v>2015</v>
      </c>
      <c r="B293" s="9">
        <v>6</v>
      </c>
      <c r="C293" s="9">
        <f t="shared" si="13"/>
        <v>3055290</v>
      </c>
      <c r="D293" s="9">
        <f t="shared" si="14"/>
        <v>1155798</v>
      </c>
      <c r="E293" s="25">
        <v>1128929</v>
      </c>
      <c r="F293" s="25">
        <v>26869</v>
      </c>
      <c r="G293" s="25">
        <v>1038535</v>
      </c>
      <c r="H293" s="9">
        <f t="shared" si="12"/>
        <v>860957</v>
      </c>
      <c r="I293" s="25">
        <v>478082</v>
      </c>
      <c r="J293" s="25">
        <v>382875</v>
      </c>
      <c r="K293" s="25">
        <v>0</v>
      </c>
    </row>
    <row r="294" spans="1:11" ht="15">
      <c r="A294" s="27">
        <v>2015</v>
      </c>
      <c r="B294" s="9">
        <v>7</v>
      </c>
      <c r="C294" s="9">
        <f t="shared" si="13"/>
        <v>2380150</v>
      </c>
      <c r="D294" s="9">
        <f t="shared" si="14"/>
        <v>828192</v>
      </c>
      <c r="E294" s="25">
        <v>806032</v>
      </c>
      <c r="F294" s="25">
        <v>22160</v>
      </c>
      <c r="G294" s="25">
        <v>736010</v>
      </c>
      <c r="H294" s="9">
        <f t="shared" si="12"/>
        <v>815948</v>
      </c>
      <c r="I294" s="25">
        <v>423197</v>
      </c>
      <c r="J294" s="25">
        <v>392751</v>
      </c>
      <c r="K294" s="25">
        <v>0</v>
      </c>
    </row>
    <row r="295" spans="1:11" ht="15">
      <c r="A295" s="27">
        <v>2015</v>
      </c>
      <c r="B295" s="9">
        <v>8</v>
      </c>
      <c r="C295" s="9">
        <f t="shared" si="13"/>
        <v>1871504</v>
      </c>
      <c r="D295" s="9">
        <f t="shared" si="14"/>
        <v>621052</v>
      </c>
      <c r="E295" s="25">
        <v>583115</v>
      </c>
      <c r="F295" s="25">
        <v>37937</v>
      </c>
      <c r="G295" s="25">
        <v>377839</v>
      </c>
      <c r="H295" s="9">
        <f t="shared" si="12"/>
        <v>872613</v>
      </c>
      <c r="I295" s="25">
        <v>439565</v>
      </c>
      <c r="J295" s="25">
        <v>433048</v>
      </c>
      <c r="K295" s="25">
        <v>0</v>
      </c>
    </row>
    <row r="296" spans="1:11" ht="15">
      <c r="A296" s="27">
        <v>2015</v>
      </c>
      <c r="B296" s="9">
        <v>9</v>
      </c>
      <c r="C296" s="9">
        <f t="shared" si="13"/>
        <v>1815234</v>
      </c>
      <c r="D296" s="9">
        <f t="shared" si="14"/>
        <v>747103</v>
      </c>
      <c r="E296" s="25">
        <v>295777</v>
      </c>
      <c r="F296" s="25">
        <v>451326</v>
      </c>
      <c r="G296" s="25">
        <v>47855</v>
      </c>
      <c r="H296" s="9">
        <f t="shared" si="12"/>
        <v>1020276</v>
      </c>
      <c r="I296" s="25">
        <v>636055</v>
      </c>
      <c r="J296" s="25">
        <v>384221</v>
      </c>
      <c r="K296" s="25">
        <v>0</v>
      </c>
    </row>
    <row r="297" spans="1:11" ht="15">
      <c r="A297" s="27">
        <v>2015</v>
      </c>
      <c r="B297" s="9">
        <v>10</v>
      </c>
      <c r="C297" s="9">
        <f t="shared" si="13"/>
        <v>2526683</v>
      </c>
      <c r="D297" s="9">
        <f t="shared" si="14"/>
        <v>1173655</v>
      </c>
      <c r="E297" s="31">
        <v>957795</v>
      </c>
      <c r="F297" s="32">
        <v>215860</v>
      </c>
      <c r="G297" s="24">
        <v>475119</v>
      </c>
      <c r="H297" s="9">
        <f t="shared" si="12"/>
        <v>877909</v>
      </c>
      <c r="I297" s="24">
        <v>451743</v>
      </c>
      <c r="J297" s="24">
        <v>426166</v>
      </c>
      <c r="K297" s="9">
        <v>0</v>
      </c>
    </row>
    <row r="298" spans="1:11" ht="15">
      <c r="A298" s="27">
        <v>2015</v>
      </c>
      <c r="B298" s="9">
        <v>11</v>
      </c>
      <c r="C298" s="9">
        <f t="shared" si="13"/>
        <v>3304607</v>
      </c>
      <c r="D298" s="9">
        <f t="shared" si="14"/>
        <v>1542090</v>
      </c>
      <c r="E298" s="31">
        <v>1473569</v>
      </c>
      <c r="F298" s="32">
        <v>68521</v>
      </c>
      <c r="G298" s="24">
        <v>945992</v>
      </c>
      <c r="H298" s="9">
        <f t="shared" si="12"/>
        <v>816525</v>
      </c>
      <c r="I298" s="24">
        <v>398867</v>
      </c>
      <c r="J298" s="24">
        <v>417658</v>
      </c>
      <c r="K298" s="9">
        <v>0</v>
      </c>
    </row>
    <row r="299" spans="1:11" ht="15">
      <c r="A299" s="27">
        <v>2015</v>
      </c>
      <c r="B299" s="9">
        <v>12</v>
      </c>
      <c r="C299" s="9">
        <f t="shared" si="13"/>
        <v>3960243</v>
      </c>
      <c r="D299" s="9">
        <f t="shared" si="14"/>
        <v>1888986</v>
      </c>
      <c r="E299" s="31">
        <v>1830186</v>
      </c>
      <c r="F299" s="24">
        <v>58800</v>
      </c>
      <c r="G299" s="24">
        <v>1335516</v>
      </c>
      <c r="H299" s="9">
        <f t="shared" si="12"/>
        <v>735741</v>
      </c>
      <c r="I299" s="24">
        <v>322393</v>
      </c>
      <c r="J299" s="24">
        <v>413348</v>
      </c>
      <c r="K299" s="9">
        <v>0</v>
      </c>
    </row>
    <row r="300" spans="1:11" ht="15">
      <c r="A300" s="23" t="s">
        <v>29</v>
      </c>
      <c r="B300" s="9">
        <v>1</v>
      </c>
      <c r="C300" s="9">
        <f t="shared" si="13"/>
        <v>4295896</v>
      </c>
      <c r="D300" s="9">
        <f t="shared" si="14"/>
        <v>2181606</v>
      </c>
      <c r="E300" s="31">
        <v>2130951</v>
      </c>
      <c r="F300" s="24">
        <v>50655</v>
      </c>
      <c r="G300" s="24">
        <v>1335468</v>
      </c>
      <c r="H300" s="9">
        <f t="shared" si="12"/>
        <v>778822</v>
      </c>
      <c r="I300" s="24">
        <v>353329</v>
      </c>
      <c r="J300" s="24">
        <v>425493</v>
      </c>
      <c r="K300" s="9">
        <v>0</v>
      </c>
    </row>
    <row r="301" spans="1:11" ht="15">
      <c r="A301" s="23" t="s">
        <v>29</v>
      </c>
      <c r="B301" s="9">
        <v>2</v>
      </c>
      <c r="C301" s="9">
        <f t="shared" si="13"/>
        <v>4452048</v>
      </c>
      <c r="D301" s="9">
        <f t="shared" si="14"/>
        <v>2360477</v>
      </c>
      <c r="E301" s="31">
        <v>2314508</v>
      </c>
      <c r="F301" s="24">
        <v>45969</v>
      </c>
      <c r="G301" s="24">
        <v>1351700</v>
      </c>
      <c r="H301" s="9">
        <f t="shared" si="12"/>
        <v>739871</v>
      </c>
      <c r="I301" s="24">
        <v>302673</v>
      </c>
      <c r="J301" s="24">
        <v>437198</v>
      </c>
      <c r="K301" s="9">
        <v>0</v>
      </c>
    </row>
    <row r="302" spans="1:11" ht="15">
      <c r="A302" s="36" t="s">
        <v>29</v>
      </c>
      <c r="B302" s="9">
        <v>3</v>
      </c>
      <c r="C302" s="9">
        <f t="shared" si="13"/>
        <v>4694040</v>
      </c>
      <c r="D302" s="9">
        <f t="shared" si="14"/>
        <v>2467173</v>
      </c>
      <c r="E302" s="31">
        <v>2425880</v>
      </c>
      <c r="F302" s="24">
        <v>41293</v>
      </c>
      <c r="G302" s="24">
        <v>1435504</v>
      </c>
      <c r="H302" s="9">
        <f t="shared" si="12"/>
        <v>791363</v>
      </c>
      <c r="I302" s="24">
        <v>348953</v>
      </c>
      <c r="J302" s="24">
        <v>442410</v>
      </c>
      <c r="K302" s="9">
        <v>0</v>
      </c>
    </row>
    <row r="303" spans="1:11" ht="15">
      <c r="A303" s="23" t="s">
        <v>29</v>
      </c>
      <c r="B303" s="9">
        <v>4</v>
      </c>
      <c r="C303" s="9">
        <f t="shared" si="13"/>
        <v>4739506</v>
      </c>
      <c r="D303" s="9">
        <f t="shared" si="14"/>
        <v>2460122</v>
      </c>
      <c r="E303" s="31">
        <v>2423095</v>
      </c>
      <c r="F303" s="24">
        <v>37027</v>
      </c>
      <c r="G303" s="24">
        <v>1455794</v>
      </c>
      <c r="H303" s="9">
        <f t="shared" si="12"/>
        <v>823590</v>
      </c>
      <c r="I303" s="24">
        <v>369039</v>
      </c>
      <c r="J303" s="24">
        <v>454551</v>
      </c>
      <c r="K303" s="9">
        <v>0</v>
      </c>
    </row>
    <row r="304" spans="1:11" ht="15">
      <c r="A304" s="23" t="s">
        <v>29</v>
      </c>
      <c r="B304" s="9">
        <v>5</v>
      </c>
      <c r="C304" s="9">
        <f t="shared" si="13"/>
        <v>4352829</v>
      </c>
      <c r="D304" s="9">
        <f t="shared" si="14"/>
        <v>2196026</v>
      </c>
      <c r="E304" s="31">
        <v>2163936</v>
      </c>
      <c r="F304" s="25">
        <v>32090</v>
      </c>
      <c r="G304" s="25">
        <v>1319309</v>
      </c>
      <c r="H304" s="9">
        <f t="shared" si="12"/>
        <v>837494</v>
      </c>
      <c r="I304" s="25">
        <v>364425</v>
      </c>
      <c r="J304" s="25">
        <v>473069</v>
      </c>
      <c r="K304" s="9">
        <v>0</v>
      </c>
    </row>
    <row r="305" spans="1:11" ht="15">
      <c r="A305" s="23" t="s">
        <v>29</v>
      </c>
      <c r="B305" s="9">
        <v>6</v>
      </c>
      <c r="C305" s="9">
        <f t="shared" si="13"/>
        <v>3699100</v>
      </c>
      <c r="D305" s="9">
        <f t="shared" si="14"/>
        <v>1838869</v>
      </c>
      <c r="E305" s="31">
        <v>1809916</v>
      </c>
      <c r="F305" s="25">
        <v>28953</v>
      </c>
      <c r="G305" s="25">
        <v>1028375</v>
      </c>
      <c r="H305" s="9">
        <f t="shared" si="12"/>
        <v>831856</v>
      </c>
      <c r="I305" s="25">
        <v>388193</v>
      </c>
      <c r="J305" s="25">
        <v>443663</v>
      </c>
      <c r="K305" s="9">
        <v>0</v>
      </c>
    </row>
    <row r="306" spans="1:11" ht="15">
      <c r="A306" s="23" t="s">
        <v>29</v>
      </c>
      <c r="B306" s="9">
        <v>7</v>
      </c>
      <c r="C306" s="9">
        <f t="shared" si="13"/>
        <v>3079126</v>
      </c>
      <c r="D306" s="9">
        <f t="shared" si="14"/>
        <v>1511800</v>
      </c>
      <c r="E306" s="31">
        <v>1469438</v>
      </c>
      <c r="F306" s="25">
        <v>42362</v>
      </c>
      <c r="G306" s="25">
        <v>721393</v>
      </c>
      <c r="H306" s="9">
        <f t="shared" si="12"/>
        <v>845933</v>
      </c>
      <c r="I306" s="25">
        <v>387822</v>
      </c>
      <c r="J306" s="25">
        <v>458111</v>
      </c>
      <c r="K306" s="9">
        <v>0</v>
      </c>
    </row>
    <row r="307" spans="1:11" ht="15">
      <c r="A307" s="23" t="s">
        <v>29</v>
      </c>
      <c r="B307" s="9">
        <v>8</v>
      </c>
      <c r="C307" s="9">
        <f t="shared" si="13"/>
        <v>2394257</v>
      </c>
      <c r="D307" s="9">
        <f t="shared" si="14"/>
        <v>1214702</v>
      </c>
      <c r="E307" s="31">
        <v>1177329</v>
      </c>
      <c r="F307" s="25">
        <v>37373</v>
      </c>
      <c r="G307" s="25">
        <v>399493</v>
      </c>
      <c r="H307" s="9">
        <f t="shared" si="12"/>
        <v>780062</v>
      </c>
      <c r="I307" s="25">
        <v>342496</v>
      </c>
      <c r="J307" s="25">
        <v>437566</v>
      </c>
      <c r="K307" s="9">
        <v>0</v>
      </c>
    </row>
    <row r="308" spans="1:11" ht="15">
      <c r="A308" s="23" t="s">
        <v>29</v>
      </c>
      <c r="B308" s="9">
        <v>9</v>
      </c>
      <c r="C308" s="9">
        <f t="shared" si="13"/>
        <v>2053930</v>
      </c>
      <c r="D308" s="9">
        <f t="shared" si="14"/>
        <v>1244052</v>
      </c>
      <c r="E308" s="31">
        <v>562296</v>
      </c>
      <c r="F308" s="25">
        <v>681756</v>
      </c>
      <c r="G308" s="25">
        <v>32156</v>
      </c>
      <c r="H308" s="9">
        <f t="shared" si="12"/>
        <v>777722</v>
      </c>
      <c r="I308" s="25">
        <v>429440</v>
      </c>
      <c r="J308" s="25">
        <v>348282</v>
      </c>
      <c r="K308" s="9">
        <v>0</v>
      </c>
    </row>
    <row r="309" spans="1:11" ht="15">
      <c r="A309" s="26">
        <v>2016</v>
      </c>
      <c r="B309" s="9">
        <v>10</v>
      </c>
      <c r="C309" s="9">
        <f t="shared" si="13"/>
        <v>2710588</v>
      </c>
      <c r="D309" s="9">
        <f t="shared" si="14"/>
        <v>1510020</v>
      </c>
      <c r="E309" s="35">
        <v>1116131</v>
      </c>
      <c r="F309" s="35">
        <v>393889</v>
      </c>
      <c r="G309" s="24">
        <v>562020</v>
      </c>
      <c r="H309" s="9">
        <f t="shared" si="12"/>
        <v>638548</v>
      </c>
      <c r="I309" s="24">
        <v>298918</v>
      </c>
      <c r="J309" s="24">
        <v>339630</v>
      </c>
      <c r="K309" s="9">
        <v>0</v>
      </c>
    </row>
    <row r="310" spans="1:11" ht="15">
      <c r="A310" s="26">
        <v>2016</v>
      </c>
      <c r="B310" s="9">
        <v>11</v>
      </c>
      <c r="C310" s="9">
        <f t="shared" si="13"/>
        <v>3479399</v>
      </c>
      <c r="D310" s="9">
        <f t="shared" si="14"/>
        <v>1763517</v>
      </c>
      <c r="E310" s="35">
        <v>1576600</v>
      </c>
      <c r="F310" s="35">
        <v>186917</v>
      </c>
      <c r="G310" s="24">
        <v>1096216</v>
      </c>
      <c r="H310" s="9">
        <f t="shared" si="12"/>
        <v>619666</v>
      </c>
      <c r="I310" s="24">
        <v>289588</v>
      </c>
      <c r="J310" s="24">
        <v>330078</v>
      </c>
      <c r="K310" s="9">
        <v>0</v>
      </c>
    </row>
    <row r="311" spans="1:11" ht="15">
      <c r="A311" s="26">
        <v>2016</v>
      </c>
      <c r="B311" s="9">
        <v>12</v>
      </c>
      <c r="C311" s="9">
        <f t="shared" si="13"/>
        <v>4338920</v>
      </c>
      <c r="D311" s="9">
        <f t="shared" si="14"/>
        <v>2029021</v>
      </c>
      <c r="E311" s="35">
        <v>1956936</v>
      </c>
      <c r="F311" s="35">
        <v>72085</v>
      </c>
      <c r="G311" s="24">
        <v>1623547</v>
      </c>
      <c r="H311" s="9">
        <f t="shared" si="12"/>
        <v>686352</v>
      </c>
      <c r="I311" s="24">
        <v>361561</v>
      </c>
      <c r="J311" s="24">
        <v>324791</v>
      </c>
      <c r="K311" s="9">
        <v>0</v>
      </c>
    </row>
    <row r="312" spans="1:11" ht="15">
      <c r="A312" s="34">
        <v>2017</v>
      </c>
      <c r="B312" s="9">
        <v>1</v>
      </c>
      <c r="C312" s="9">
        <f t="shared" si="13"/>
        <v>4666529</v>
      </c>
      <c r="D312" s="9">
        <f t="shared" si="14"/>
        <v>2193460</v>
      </c>
      <c r="E312" s="35">
        <v>2133703</v>
      </c>
      <c r="F312" s="35">
        <v>59757</v>
      </c>
      <c r="G312" s="24">
        <v>1699751</v>
      </c>
      <c r="H312" s="9">
        <f t="shared" si="12"/>
        <v>773318</v>
      </c>
      <c r="I312" s="24">
        <v>442007</v>
      </c>
      <c r="J312" s="24">
        <v>331311</v>
      </c>
      <c r="K312" s="9">
        <v>0</v>
      </c>
    </row>
    <row r="313" spans="1:11" ht="15">
      <c r="A313" s="34">
        <v>2017</v>
      </c>
      <c r="B313" s="9">
        <v>2</v>
      </c>
      <c r="C313" s="9">
        <f t="shared" si="13"/>
        <v>4815565</v>
      </c>
      <c r="D313" s="9">
        <f t="shared" si="14"/>
        <v>2326169</v>
      </c>
      <c r="E313" s="35">
        <v>2276300</v>
      </c>
      <c r="F313" s="35">
        <v>49869</v>
      </c>
      <c r="G313" s="24">
        <v>1762518</v>
      </c>
      <c r="H313" s="9">
        <f t="shared" si="12"/>
        <v>726878</v>
      </c>
      <c r="I313" s="24">
        <v>397291</v>
      </c>
      <c r="J313" s="24">
        <v>329587</v>
      </c>
      <c r="K313" s="9">
        <v>0</v>
      </c>
    </row>
    <row r="314" spans="1:11" ht="15">
      <c r="A314" s="34">
        <v>2017</v>
      </c>
      <c r="B314" s="9">
        <v>3</v>
      </c>
      <c r="C314" s="9">
        <f t="shared" si="13"/>
        <v>4759106</v>
      </c>
      <c r="D314" s="9">
        <f t="shared" si="14"/>
        <v>2305992</v>
      </c>
      <c r="E314" s="35">
        <v>2269119</v>
      </c>
      <c r="F314" s="35">
        <v>36873</v>
      </c>
      <c r="G314" s="24">
        <v>1757191</v>
      </c>
      <c r="H314" s="9">
        <f t="shared" si="12"/>
        <v>695923</v>
      </c>
      <c r="I314" s="24">
        <v>338403</v>
      </c>
      <c r="J314" s="24">
        <v>357520</v>
      </c>
      <c r="K314" s="9">
        <v>0</v>
      </c>
    </row>
    <row r="315" spans="1:11" ht="15">
      <c r="A315" s="34">
        <v>2017</v>
      </c>
      <c r="B315" s="9">
        <v>4</v>
      </c>
      <c r="C315" s="9">
        <f t="shared" si="13"/>
        <v>4621844</v>
      </c>
      <c r="D315" s="9">
        <f t="shared" si="14"/>
        <v>2246364</v>
      </c>
      <c r="E315" s="35">
        <v>2217357</v>
      </c>
      <c r="F315" s="35">
        <v>29007</v>
      </c>
      <c r="G315" s="24">
        <v>1586544</v>
      </c>
      <c r="H315" s="9">
        <f t="shared" si="12"/>
        <v>788936</v>
      </c>
      <c r="I315" s="24">
        <v>381966</v>
      </c>
      <c r="J315" s="24">
        <v>406970</v>
      </c>
      <c r="K315" s="9">
        <v>0</v>
      </c>
    </row>
    <row r="316" spans="1:11" ht="15">
      <c r="A316" s="34">
        <v>2017</v>
      </c>
      <c r="B316" s="9">
        <v>5</v>
      </c>
      <c r="C316" s="9">
        <f t="shared" si="13"/>
        <v>4129430</v>
      </c>
      <c r="D316" s="9">
        <f t="shared" si="14"/>
        <v>1926363</v>
      </c>
      <c r="E316" s="35">
        <v>1896558</v>
      </c>
      <c r="F316" s="35">
        <v>29805</v>
      </c>
      <c r="G316" s="25">
        <v>1338483</v>
      </c>
      <c r="H316" s="9">
        <f t="shared" si="12"/>
        <v>864584</v>
      </c>
      <c r="I316" s="25">
        <v>475908</v>
      </c>
      <c r="J316" s="25">
        <v>388676</v>
      </c>
      <c r="K316" s="9">
        <v>0</v>
      </c>
    </row>
    <row r="317" spans="1:11" ht="15">
      <c r="A317" s="34">
        <v>2017</v>
      </c>
      <c r="B317" s="9">
        <v>6</v>
      </c>
      <c r="C317" s="9">
        <f t="shared" si="13"/>
        <v>3410028</v>
      </c>
      <c r="D317" s="9">
        <f t="shared" si="14"/>
        <v>1534680</v>
      </c>
      <c r="E317" s="35">
        <v>1509168</v>
      </c>
      <c r="F317" s="35">
        <v>25512</v>
      </c>
      <c r="G317" s="25">
        <v>1047164</v>
      </c>
      <c r="H317" s="9">
        <f t="shared" si="12"/>
        <v>828184</v>
      </c>
      <c r="I317" s="25">
        <v>467059</v>
      </c>
      <c r="J317" s="25">
        <v>361125</v>
      </c>
      <c r="K317" s="9">
        <v>0</v>
      </c>
    </row>
    <row r="318" spans="1:11" ht="15">
      <c r="A318" s="34">
        <v>2017</v>
      </c>
      <c r="B318" s="9">
        <v>7</v>
      </c>
      <c r="C318" s="9">
        <f t="shared" si="13"/>
        <v>2605359</v>
      </c>
      <c r="D318" s="9">
        <f t="shared" si="14"/>
        <v>1120118</v>
      </c>
      <c r="E318" s="35">
        <v>1099126</v>
      </c>
      <c r="F318" s="35">
        <v>20992</v>
      </c>
      <c r="G318" s="25">
        <v>753588</v>
      </c>
      <c r="H318" s="9">
        <f t="shared" si="12"/>
        <v>731653</v>
      </c>
      <c r="I318" s="25">
        <v>390486</v>
      </c>
      <c r="J318" s="25">
        <v>341167</v>
      </c>
      <c r="K318" s="9">
        <v>0</v>
      </c>
    </row>
    <row r="319" spans="1:11" ht="15">
      <c r="A319" s="34">
        <v>2017</v>
      </c>
      <c r="B319" s="9">
        <v>8</v>
      </c>
      <c r="C319" s="9">
        <f t="shared" si="13"/>
        <v>1875218</v>
      </c>
      <c r="D319" s="9">
        <f t="shared" si="14"/>
        <v>786003</v>
      </c>
      <c r="E319" s="35">
        <v>773265</v>
      </c>
      <c r="F319" s="35">
        <v>12738</v>
      </c>
      <c r="G319" s="25">
        <v>449548</v>
      </c>
      <c r="H319" s="9">
        <f t="shared" si="12"/>
        <v>639667</v>
      </c>
      <c r="I319" s="25">
        <v>311157</v>
      </c>
      <c r="J319" s="25">
        <v>328510</v>
      </c>
      <c r="K319" s="9">
        <v>0</v>
      </c>
    </row>
    <row r="320" spans="1:11" ht="15">
      <c r="A320" s="34">
        <v>2017</v>
      </c>
      <c r="B320" s="9">
        <v>9</v>
      </c>
      <c r="C320" s="9">
        <f t="shared" si="13"/>
        <v>1875992</v>
      </c>
      <c r="D320" s="9">
        <f t="shared" si="14"/>
        <v>896183</v>
      </c>
      <c r="E320" s="35">
        <v>204419</v>
      </c>
      <c r="F320" s="35">
        <v>691764</v>
      </c>
      <c r="G320" s="25">
        <v>12982</v>
      </c>
      <c r="H320" s="9">
        <f t="shared" si="12"/>
        <v>966827</v>
      </c>
      <c r="I320" s="25">
        <v>663925</v>
      </c>
      <c r="J320" s="25">
        <v>302902</v>
      </c>
      <c r="K320" s="9">
        <v>0</v>
      </c>
    </row>
    <row r="321" spans="1:11" ht="15">
      <c r="A321" s="34">
        <v>2017</v>
      </c>
      <c r="B321" s="9">
        <v>10</v>
      </c>
      <c r="C321" s="9">
        <f t="shared" si="13"/>
        <v>2386364</v>
      </c>
      <c r="D321" s="9">
        <f t="shared" si="14"/>
        <v>1139027</v>
      </c>
      <c r="E321" s="33">
        <v>813080</v>
      </c>
      <c r="F321" s="32">
        <v>325947</v>
      </c>
      <c r="G321" s="24">
        <v>458387</v>
      </c>
      <c r="H321" s="9">
        <f t="shared" si="12"/>
        <v>788950</v>
      </c>
      <c r="I321" s="24">
        <v>505613</v>
      </c>
      <c r="J321" s="24">
        <v>283337</v>
      </c>
      <c r="K321" s="9">
        <v>0</v>
      </c>
    </row>
    <row r="322" spans="1:11" ht="15">
      <c r="A322" s="34">
        <v>2017</v>
      </c>
      <c r="B322" s="9">
        <v>11</v>
      </c>
      <c r="C322" s="9">
        <f t="shared" si="13"/>
        <v>3290959</v>
      </c>
      <c r="D322" s="9">
        <f t="shared" si="14"/>
        <v>1397322</v>
      </c>
      <c r="E322" s="32">
        <v>1227423</v>
      </c>
      <c r="F322" s="32">
        <v>169899</v>
      </c>
      <c r="G322" s="24">
        <v>1016881</v>
      </c>
      <c r="H322" s="9">
        <f t="shared" si="12"/>
        <v>876756</v>
      </c>
      <c r="I322" s="24">
        <v>586658</v>
      </c>
      <c r="J322" s="24">
        <v>290098</v>
      </c>
      <c r="K322" s="9">
        <v>0</v>
      </c>
    </row>
    <row r="323" spans="1:11" ht="15">
      <c r="A323" s="34">
        <v>2017</v>
      </c>
      <c r="B323" s="9">
        <v>12</v>
      </c>
      <c r="C323" s="9">
        <f t="shared" si="13"/>
        <v>4127958</v>
      </c>
      <c r="D323" s="9">
        <f t="shared" si="14"/>
        <v>1715888</v>
      </c>
      <c r="E323" s="24">
        <v>1614405</v>
      </c>
      <c r="F323" s="24">
        <v>101483</v>
      </c>
      <c r="G323" s="24">
        <v>1558081</v>
      </c>
      <c r="H323" s="9">
        <f t="shared" si="12"/>
        <v>853989</v>
      </c>
      <c r="I323" s="24">
        <v>538274</v>
      </c>
      <c r="J323" s="24">
        <v>315715</v>
      </c>
      <c r="K323" s="9">
        <v>0</v>
      </c>
    </row>
    <row r="324" spans="1:11" ht="15">
      <c r="A324" s="34">
        <v>2018</v>
      </c>
      <c r="B324" s="9">
        <v>1</v>
      </c>
      <c r="C324" s="9">
        <f t="shared" si="13"/>
        <v>4524162</v>
      </c>
      <c r="D324" s="9">
        <f t="shared" si="14"/>
        <v>1952992</v>
      </c>
      <c r="E324" s="24">
        <v>1867173</v>
      </c>
      <c r="F324" s="24">
        <v>85819</v>
      </c>
      <c r="G324" s="24">
        <v>1810958</v>
      </c>
      <c r="H324" s="9">
        <f t="shared" si="12"/>
        <v>760212</v>
      </c>
      <c r="I324" s="24">
        <v>447447</v>
      </c>
      <c r="J324" s="24">
        <v>312765</v>
      </c>
      <c r="K324" s="9">
        <v>0</v>
      </c>
    </row>
    <row r="325" spans="1:11" ht="15">
      <c r="A325" s="34">
        <v>2018</v>
      </c>
      <c r="B325" s="9">
        <v>2</v>
      </c>
      <c r="C325" s="9">
        <f t="shared" si="13"/>
        <v>4723856</v>
      </c>
      <c r="D325" s="9">
        <f t="shared" si="14"/>
        <v>2049100</v>
      </c>
      <c r="E325" s="24">
        <v>1986098</v>
      </c>
      <c r="F325" s="24">
        <v>63002</v>
      </c>
      <c r="G325" s="24">
        <v>1867872</v>
      </c>
      <c r="H325" s="9">
        <f t="shared" si="12"/>
        <v>806884</v>
      </c>
      <c r="I325" s="24">
        <v>479303</v>
      </c>
      <c r="J325" s="24">
        <v>327581</v>
      </c>
      <c r="K325" s="9">
        <v>0</v>
      </c>
    </row>
    <row r="326" spans="1:11" ht="15">
      <c r="A326" s="34">
        <v>2018</v>
      </c>
      <c r="B326" s="9">
        <v>3</v>
      </c>
      <c r="C326" s="9">
        <f t="shared" si="13"/>
        <v>4821817</v>
      </c>
      <c r="D326" s="9">
        <f t="shared" si="14"/>
        <v>2060443</v>
      </c>
      <c r="E326" s="9">
        <v>2006965</v>
      </c>
      <c r="F326" s="9">
        <v>53478</v>
      </c>
      <c r="G326" s="9">
        <v>1956258</v>
      </c>
      <c r="H326" s="9">
        <f t="shared" si="12"/>
        <v>805116</v>
      </c>
      <c r="I326" s="9">
        <v>480851</v>
      </c>
      <c r="J326" s="9">
        <v>324265</v>
      </c>
      <c r="K326" s="9">
        <v>0</v>
      </c>
    </row>
    <row r="327" spans="1:11" ht="15">
      <c r="A327" s="34">
        <v>2018</v>
      </c>
      <c r="B327" s="9">
        <v>4</v>
      </c>
      <c r="C327" s="9">
        <f t="shared" si="13"/>
        <v>4726077</v>
      </c>
      <c r="D327" s="9">
        <f t="shared" si="14"/>
        <v>2002126</v>
      </c>
      <c r="E327" s="9">
        <v>1954899</v>
      </c>
      <c r="F327" s="9">
        <v>47227</v>
      </c>
      <c r="G327" s="9">
        <v>1766371</v>
      </c>
      <c r="H327" s="9">
        <f t="shared" si="12"/>
        <v>957580</v>
      </c>
      <c r="I327" s="9">
        <v>589359</v>
      </c>
      <c r="J327" s="9">
        <v>368221</v>
      </c>
      <c r="K327" s="9">
        <v>0</v>
      </c>
    </row>
    <row r="328" spans="1:11" ht="15">
      <c r="A328" s="34">
        <v>2018</v>
      </c>
      <c r="B328" s="9">
        <v>5</v>
      </c>
      <c r="C328" s="9">
        <f t="shared" si="13"/>
        <v>4340690</v>
      </c>
      <c r="D328" s="9">
        <f t="shared" si="14"/>
        <v>1849072</v>
      </c>
      <c r="E328" s="9">
        <v>1809167</v>
      </c>
      <c r="F328" s="9">
        <v>39905</v>
      </c>
      <c r="G328" s="9">
        <v>1535446</v>
      </c>
      <c r="H328" s="9">
        <f t="shared" si="12"/>
        <v>956172</v>
      </c>
      <c r="I328" s="9">
        <v>594192</v>
      </c>
      <c r="J328" s="9">
        <v>361980</v>
      </c>
      <c r="K328" s="9">
        <v>0</v>
      </c>
    </row>
    <row r="329" spans="1:11" ht="15">
      <c r="A329" s="34">
        <v>2018</v>
      </c>
      <c r="B329" s="9">
        <v>6</v>
      </c>
      <c r="C329" s="9">
        <f t="shared" si="13"/>
        <v>3727857</v>
      </c>
      <c r="D329" s="9">
        <f t="shared" si="14"/>
        <v>1514897</v>
      </c>
      <c r="E329" s="9">
        <v>1481651</v>
      </c>
      <c r="F329" s="9">
        <v>33246</v>
      </c>
      <c r="G329" s="9">
        <v>1246448</v>
      </c>
      <c r="H329" s="9">
        <f t="shared" si="12"/>
        <v>966512</v>
      </c>
      <c r="I329" s="9">
        <v>637720</v>
      </c>
      <c r="J329" s="9">
        <v>328792</v>
      </c>
      <c r="K329" s="9">
        <v>0</v>
      </c>
    </row>
    <row r="330" spans="1:11" ht="15">
      <c r="A330" s="34">
        <v>2018</v>
      </c>
      <c r="B330" s="9">
        <v>7</v>
      </c>
      <c r="C330" s="9">
        <f t="shared" si="13"/>
        <v>2974988</v>
      </c>
      <c r="D330" s="9">
        <f t="shared" si="14"/>
        <v>1148008</v>
      </c>
      <c r="E330" s="9">
        <v>1113621</v>
      </c>
      <c r="F330" s="9">
        <v>34387</v>
      </c>
      <c r="G330" s="9">
        <v>900353</v>
      </c>
      <c r="H330" s="9">
        <f aca="true" t="shared" si="15" ref="H330:H393">I330+J330</f>
        <v>926627</v>
      </c>
      <c r="I330" s="9">
        <v>592184</v>
      </c>
      <c r="J330" s="9">
        <v>334443</v>
      </c>
      <c r="K330" s="9">
        <v>0</v>
      </c>
    </row>
    <row r="331" spans="1:11" ht="15">
      <c r="A331" s="22">
        <v>2018</v>
      </c>
      <c r="B331" s="9">
        <v>8</v>
      </c>
      <c r="C331" s="9">
        <f t="shared" si="13"/>
        <v>2259030</v>
      </c>
      <c r="D331" s="9">
        <f t="shared" si="14"/>
        <v>808265</v>
      </c>
      <c r="E331" s="9">
        <v>783798</v>
      </c>
      <c r="F331" s="9">
        <v>24467</v>
      </c>
      <c r="G331" s="9">
        <v>546921</v>
      </c>
      <c r="H331" s="9">
        <f t="shared" si="15"/>
        <v>903844</v>
      </c>
      <c r="I331" s="9">
        <v>576694</v>
      </c>
      <c r="J331" s="9">
        <v>327150</v>
      </c>
      <c r="K331" s="9">
        <v>0</v>
      </c>
    </row>
    <row r="332" spans="1:11" ht="15">
      <c r="A332" s="22">
        <v>2018</v>
      </c>
      <c r="B332" s="9">
        <v>9</v>
      </c>
      <c r="C332" s="9">
        <f t="shared" si="13"/>
        <v>2007900</v>
      </c>
      <c r="D332" s="9">
        <f t="shared" si="14"/>
        <v>893610</v>
      </c>
      <c r="E332" s="9">
        <v>315454</v>
      </c>
      <c r="F332" s="9">
        <v>578156</v>
      </c>
      <c r="G332" s="9">
        <v>72492</v>
      </c>
      <c r="H332" s="9">
        <f t="shared" si="15"/>
        <v>1041798</v>
      </c>
      <c r="I332" s="9">
        <v>705799</v>
      </c>
      <c r="J332" s="9">
        <v>335999</v>
      </c>
      <c r="K332" s="9">
        <v>0</v>
      </c>
    </row>
    <row r="333" spans="1:11" ht="15">
      <c r="A333" s="34">
        <v>2018</v>
      </c>
      <c r="B333" s="9">
        <v>10</v>
      </c>
      <c r="C333" s="9">
        <f t="shared" si="13"/>
        <v>2623521</v>
      </c>
      <c r="D333" s="9">
        <f t="shared" si="14"/>
        <v>1173871</v>
      </c>
      <c r="E333" s="9">
        <v>890174</v>
      </c>
      <c r="F333" s="9">
        <v>283697</v>
      </c>
      <c r="G333" s="9">
        <v>534475</v>
      </c>
      <c r="H333" s="9">
        <f t="shared" si="15"/>
        <v>915175</v>
      </c>
      <c r="I333" s="9">
        <v>589134</v>
      </c>
      <c r="J333" s="9">
        <v>326041</v>
      </c>
      <c r="K333" s="9">
        <v>0</v>
      </c>
    </row>
    <row r="334" spans="1:11" ht="15">
      <c r="A334" s="34">
        <v>2018</v>
      </c>
      <c r="B334" s="9">
        <v>11</v>
      </c>
      <c r="C334" s="9">
        <f aca="true" t="shared" si="16" ref="C334:C395">D334+G334+H334+K334</f>
        <v>3462451</v>
      </c>
      <c r="D334" s="9">
        <f aca="true" t="shared" si="17" ref="D334:D395">E334+F334</f>
        <v>1512041</v>
      </c>
      <c r="E334" s="9">
        <v>1384749</v>
      </c>
      <c r="F334" s="9">
        <v>127292</v>
      </c>
      <c r="G334" s="9">
        <v>1127237</v>
      </c>
      <c r="H334" s="9">
        <f t="shared" si="15"/>
        <v>823173</v>
      </c>
      <c r="I334" s="9">
        <v>527141</v>
      </c>
      <c r="J334" s="9">
        <v>296032</v>
      </c>
      <c r="K334" s="9">
        <v>0</v>
      </c>
    </row>
    <row r="335" spans="1:11" ht="15">
      <c r="A335" s="34">
        <v>2018</v>
      </c>
      <c r="B335" s="9">
        <v>12</v>
      </c>
      <c r="C335" s="9">
        <f t="shared" si="16"/>
        <v>4378107</v>
      </c>
      <c r="D335" s="9">
        <f t="shared" si="17"/>
        <v>1889142</v>
      </c>
      <c r="E335" s="9">
        <v>1824234</v>
      </c>
      <c r="F335" s="9">
        <v>64908</v>
      </c>
      <c r="G335" s="9">
        <v>1672924</v>
      </c>
      <c r="H335" s="9">
        <f t="shared" si="15"/>
        <v>816041</v>
      </c>
      <c r="I335" s="9">
        <v>527975</v>
      </c>
      <c r="J335" s="9">
        <v>288066</v>
      </c>
      <c r="K335" s="9">
        <v>0</v>
      </c>
    </row>
    <row r="336" spans="1:11" ht="15">
      <c r="A336" s="34">
        <v>2019</v>
      </c>
      <c r="B336" s="9">
        <v>1</v>
      </c>
      <c r="C336" s="9">
        <f t="shared" si="16"/>
        <v>4837147</v>
      </c>
      <c r="D336" s="9">
        <f t="shared" si="17"/>
        <v>2157781</v>
      </c>
      <c r="E336" s="9">
        <v>2103128</v>
      </c>
      <c r="F336" s="9">
        <v>54653</v>
      </c>
      <c r="G336" s="9">
        <v>1936143</v>
      </c>
      <c r="H336" s="9">
        <f t="shared" si="15"/>
        <v>743223</v>
      </c>
      <c r="I336" s="9">
        <v>433240</v>
      </c>
      <c r="J336" s="9">
        <v>309983</v>
      </c>
      <c r="K336" s="9">
        <v>0</v>
      </c>
    </row>
    <row r="337" spans="1:11" ht="15">
      <c r="A337" s="34">
        <v>2019</v>
      </c>
      <c r="B337" s="9">
        <v>2</v>
      </c>
      <c r="C337" s="9">
        <f t="shared" si="16"/>
        <v>4943581</v>
      </c>
      <c r="D337" s="9">
        <f t="shared" si="17"/>
        <v>2242292</v>
      </c>
      <c r="E337" s="9">
        <v>2196910</v>
      </c>
      <c r="F337" s="9">
        <v>45382</v>
      </c>
      <c r="G337" s="9">
        <v>1991821</v>
      </c>
      <c r="H337" s="9">
        <f t="shared" si="15"/>
        <v>709468</v>
      </c>
      <c r="I337" s="9">
        <v>377667</v>
      </c>
      <c r="J337" s="9">
        <v>331801</v>
      </c>
      <c r="K337" s="9">
        <v>0</v>
      </c>
    </row>
    <row r="338" spans="1:11" ht="15">
      <c r="A338" s="34">
        <v>2019</v>
      </c>
      <c r="B338" s="9">
        <v>3</v>
      </c>
      <c r="C338" s="9">
        <f t="shared" si="16"/>
        <v>4960008</v>
      </c>
      <c r="D338" s="9">
        <f t="shared" si="17"/>
        <v>2222680</v>
      </c>
      <c r="E338" s="9">
        <v>2187916</v>
      </c>
      <c r="F338" s="9">
        <v>34764</v>
      </c>
      <c r="G338" s="9">
        <v>1976056</v>
      </c>
      <c r="H338" s="9">
        <f t="shared" si="15"/>
        <v>761272</v>
      </c>
      <c r="I338" s="9">
        <v>408497</v>
      </c>
      <c r="J338" s="9">
        <v>352775</v>
      </c>
      <c r="K338" s="9">
        <v>0</v>
      </c>
    </row>
    <row r="339" spans="1:11" ht="15">
      <c r="A339" s="34">
        <v>2019</v>
      </c>
      <c r="B339" s="9">
        <v>4</v>
      </c>
      <c r="C339" s="9">
        <f t="shared" si="16"/>
        <v>4696392</v>
      </c>
      <c r="D339" s="9">
        <f t="shared" si="17"/>
        <v>2082391</v>
      </c>
      <c r="E339" s="9">
        <v>2056622</v>
      </c>
      <c r="F339" s="9">
        <v>25769</v>
      </c>
      <c r="G339" s="9">
        <v>1851485</v>
      </c>
      <c r="H339" s="9">
        <f t="shared" si="15"/>
        <v>762516</v>
      </c>
      <c r="I339" s="9">
        <v>409805</v>
      </c>
      <c r="J339" s="9">
        <v>352711</v>
      </c>
      <c r="K339" s="9">
        <v>0</v>
      </c>
    </row>
    <row r="340" spans="1:11" ht="15">
      <c r="A340" s="34">
        <v>2019</v>
      </c>
      <c r="B340" s="9">
        <v>5</v>
      </c>
      <c r="C340" s="9">
        <f t="shared" si="16"/>
        <v>4186999</v>
      </c>
      <c r="D340" s="9">
        <f t="shared" si="17"/>
        <v>1804498</v>
      </c>
      <c r="E340" s="9">
        <v>1786026</v>
      </c>
      <c r="F340" s="9">
        <v>18472</v>
      </c>
      <c r="G340" s="9">
        <v>1564023</v>
      </c>
      <c r="H340" s="9">
        <f t="shared" si="15"/>
        <v>818478</v>
      </c>
      <c r="I340" s="9">
        <v>456928</v>
      </c>
      <c r="J340" s="9">
        <v>361550</v>
      </c>
      <c r="K340" s="9">
        <v>0</v>
      </c>
    </row>
    <row r="341" spans="1:11" ht="15">
      <c r="A341" s="34">
        <v>2019</v>
      </c>
      <c r="B341" s="9">
        <v>6</v>
      </c>
      <c r="C341" s="9">
        <f t="shared" si="16"/>
        <v>3527709</v>
      </c>
      <c r="D341" s="9">
        <f t="shared" si="17"/>
        <v>1454000</v>
      </c>
      <c r="E341" s="9">
        <v>1442274</v>
      </c>
      <c r="F341" s="9">
        <v>11726</v>
      </c>
      <c r="G341" s="9">
        <v>1250216</v>
      </c>
      <c r="H341" s="9">
        <f t="shared" si="15"/>
        <v>823493</v>
      </c>
      <c r="I341" s="9">
        <v>481547</v>
      </c>
      <c r="J341" s="9">
        <v>341946</v>
      </c>
      <c r="K341" s="9">
        <v>0</v>
      </c>
    </row>
    <row r="342" spans="1:11" ht="15">
      <c r="A342" s="34">
        <v>2019</v>
      </c>
      <c r="B342" s="9">
        <v>7</v>
      </c>
      <c r="C342" s="9">
        <f t="shared" si="16"/>
        <v>2744826</v>
      </c>
      <c r="D342" s="9">
        <f t="shared" si="17"/>
        <v>1055691</v>
      </c>
      <c r="E342" s="9">
        <v>1049959</v>
      </c>
      <c r="F342" s="9">
        <v>5732</v>
      </c>
      <c r="G342" s="9">
        <v>930696</v>
      </c>
      <c r="H342" s="9">
        <f t="shared" si="15"/>
        <v>758439</v>
      </c>
      <c r="I342" s="9">
        <v>418576</v>
      </c>
      <c r="J342" s="9">
        <v>339863</v>
      </c>
      <c r="K342" s="9">
        <v>0</v>
      </c>
    </row>
    <row r="343" spans="1:11" ht="15">
      <c r="A343" s="34">
        <v>2019</v>
      </c>
      <c r="B343" s="9">
        <v>8</v>
      </c>
      <c r="C343" s="9">
        <f t="shared" si="16"/>
        <v>2118503</v>
      </c>
      <c r="D343" s="9">
        <f t="shared" si="17"/>
        <v>766622</v>
      </c>
      <c r="E343" s="9">
        <v>747820</v>
      </c>
      <c r="F343" s="9">
        <v>18802</v>
      </c>
      <c r="G343" s="9">
        <v>594697</v>
      </c>
      <c r="H343" s="9">
        <f t="shared" si="15"/>
        <v>757184</v>
      </c>
      <c r="I343" s="9">
        <v>407457</v>
      </c>
      <c r="J343" s="9">
        <v>349727</v>
      </c>
      <c r="K343" s="9">
        <v>0</v>
      </c>
    </row>
    <row r="344" spans="1:11" ht="15">
      <c r="A344" s="34">
        <v>2019</v>
      </c>
      <c r="B344" s="9">
        <v>9</v>
      </c>
      <c r="C344" s="9">
        <f t="shared" si="16"/>
        <v>1782718</v>
      </c>
      <c r="D344" s="9">
        <f t="shared" si="17"/>
        <v>783472</v>
      </c>
      <c r="E344" s="9">
        <v>313736</v>
      </c>
      <c r="F344" s="9">
        <v>469736</v>
      </c>
      <c r="G344" s="9">
        <v>99633</v>
      </c>
      <c r="H344" s="9">
        <f t="shared" si="15"/>
        <v>899613</v>
      </c>
      <c r="I344" s="9">
        <v>585149</v>
      </c>
      <c r="J344" s="9">
        <v>314464</v>
      </c>
      <c r="K344" s="9">
        <v>0</v>
      </c>
    </row>
    <row r="345" spans="1:11" ht="15">
      <c r="A345" s="34">
        <v>2019</v>
      </c>
      <c r="B345" s="9">
        <v>10</v>
      </c>
      <c r="C345" s="9">
        <f t="shared" si="16"/>
        <v>2319969</v>
      </c>
      <c r="D345" s="9">
        <f t="shared" si="17"/>
        <v>965645</v>
      </c>
      <c r="E345" s="37">
        <v>792428</v>
      </c>
      <c r="F345" s="37">
        <v>173217</v>
      </c>
      <c r="G345" s="37">
        <v>514443</v>
      </c>
      <c r="H345" s="9">
        <f t="shared" si="15"/>
        <v>839881</v>
      </c>
      <c r="I345" s="37">
        <v>528089</v>
      </c>
      <c r="J345" s="37">
        <v>311792</v>
      </c>
      <c r="K345" s="9">
        <v>0</v>
      </c>
    </row>
    <row r="346" spans="1:11" ht="15">
      <c r="A346" s="34">
        <v>2019</v>
      </c>
      <c r="B346" s="9">
        <v>11</v>
      </c>
      <c r="C346" s="9">
        <f t="shared" si="16"/>
        <v>3129580</v>
      </c>
      <c r="D346" s="9">
        <f t="shared" si="17"/>
        <v>1204809</v>
      </c>
      <c r="E346" s="37">
        <v>1141637</v>
      </c>
      <c r="F346" s="37">
        <v>63172</v>
      </c>
      <c r="G346" s="37">
        <v>1057222</v>
      </c>
      <c r="H346" s="9">
        <f t="shared" si="15"/>
        <v>867549</v>
      </c>
      <c r="I346" s="37">
        <v>550696</v>
      </c>
      <c r="J346" s="37">
        <v>316853</v>
      </c>
      <c r="K346" s="9">
        <v>0</v>
      </c>
    </row>
    <row r="347" spans="1:11" ht="15">
      <c r="A347" s="34">
        <v>2019</v>
      </c>
      <c r="B347" s="9">
        <v>12</v>
      </c>
      <c r="C347" s="9">
        <f t="shared" si="16"/>
        <v>3854623</v>
      </c>
      <c r="D347" s="9">
        <f t="shared" si="17"/>
        <v>1453750</v>
      </c>
      <c r="E347" s="37">
        <v>1426960</v>
      </c>
      <c r="F347" s="37">
        <v>26790</v>
      </c>
      <c r="G347" s="37">
        <v>1510148</v>
      </c>
      <c r="H347" s="9">
        <f t="shared" si="15"/>
        <v>890725</v>
      </c>
      <c r="I347" s="37">
        <v>565225</v>
      </c>
      <c r="J347" s="37">
        <v>325500</v>
      </c>
      <c r="K347" s="9">
        <v>0</v>
      </c>
    </row>
    <row r="348" spans="1:11" ht="15">
      <c r="A348" s="34">
        <v>2020</v>
      </c>
      <c r="B348" s="9">
        <v>1</v>
      </c>
      <c r="C348" s="9">
        <f t="shared" si="16"/>
        <v>4084165</v>
      </c>
      <c r="D348" s="9">
        <f t="shared" si="17"/>
        <v>1624111</v>
      </c>
      <c r="E348" s="37">
        <v>1606817</v>
      </c>
      <c r="F348" s="37">
        <v>17294</v>
      </c>
      <c r="G348" s="37">
        <v>1676252</v>
      </c>
      <c r="H348" s="9">
        <f t="shared" si="15"/>
        <v>783802</v>
      </c>
      <c r="I348" s="37">
        <v>458825</v>
      </c>
      <c r="J348" s="37">
        <v>324977</v>
      </c>
      <c r="K348" s="9">
        <v>0</v>
      </c>
    </row>
    <row r="349" spans="1:11" ht="15">
      <c r="A349" s="34">
        <v>2020</v>
      </c>
      <c r="B349" s="9">
        <v>2</v>
      </c>
      <c r="C349" s="9">
        <f t="shared" si="16"/>
        <v>4074860</v>
      </c>
      <c r="D349" s="9">
        <f t="shared" si="17"/>
        <v>1726232</v>
      </c>
      <c r="E349" s="37">
        <v>1718106</v>
      </c>
      <c r="F349" s="37">
        <v>8126</v>
      </c>
      <c r="G349" s="37">
        <v>1676305</v>
      </c>
      <c r="H349" s="9">
        <f t="shared" si="15"/>
        <v>672323</v>
      </c>
      <c r="I349" s="37">
        <v>341598</v>
      </c>
      <c r="J349" s="37">
        <v>330725</v>
      </c>
      <c r="K349" s="9">
        <v>0</v>
      </c>
    </row>
    <row r="350" spans="1:11" ht="15">
      <c r="A350" s="34">
        <v>2020</v>
      </c>
      <c r="B350" s="9">
        <v>3</v>
      </c>
      <c r="C350" s="9">
        <f t="shared" si="16"/>
        <v>4059538</v>
      </c>
      <c r="D350" s="9">
        <f t="shared" si="17"/>
        <v>1658400</v>
      </c>
      <c r="E350" s="37">
        <v>1655086</v>
      </c>
      <c r="F350" s="37">
        <v>3314</v>
      </c>
      <c r="G350" s="37">
        <v>1675276</v>
      </c>
      <c r="H350" s="9">
        <f t="shared" si="15"/>
        <v>725862</v>
      </c>
      <c r="I350" s="37">
        <v>385252</v>
      </c>
      <c r="J350" s="37">
        <v>340610</v>
      </c>
      <c r="K350" s="9">
        <v>0</v>
      </c>
    </row>
    <row r="351" spans="1:11" ht="15">
      <c r="A351" s="34">
        <v>2020</v>
      </c>
      <c r="B351" s="9">
        <v>4</v>
      </c>
      <c r="C351" s="9">
        <f t="shared" si="16"/>
        <v>3797117</v>
      </c>
      <c r="D351" s="9">
        <f t="shared" si="17"/>
        <v>1458510</v>
      </c>
      <c r="E351" s="37">
        <v>1456426</v>
      </c>
      <c r="F351" s="37">
        <v>2084</v>
      </c>
      <c r="G351" s="37">
        <v>1520085</v>
      </c>
      <c r="H351" s="9">
        <f t="shared" si="15"/>
        <v>818522</v>
      </c>
      <c r="I351" s="37">
        <v>400872</v>
      </c>
      <c r="J351" s="37">
        <v>417650</v>
      </c>
      <c r="K351" s="9">
        <v>0</v>
      </c>
    </row>
    <row r="352" spans="1:11" ht="15">
      <c r="A352" s="34">
        <v>2020</v>
      </c>
      <c r="B352" s="9">
        <v>5</v>
      </c>
      <c r="C352" s="9">
        <f t="shared" si="16"/>
        <v>3437531</v>
      </c>
      <c r="D352" s="9">
        <f t="shared" si="17"/>
        <v>1277713</v>
      </c>
      <c r="E352" s="37">
        <v>1277225</v>
      </c>
      <c r="F352" s="37">
        <v>488</v>
      </c>
      <c r="G352" s="37">
        <v>1302358</v>
      </c>
      <c r="H352" s="9">
        <f t="shared" si="15"/>
        <v>857460</v>
      </c>
      <c r="I352" s="37">
        <v>446513</v>
      </c>
      <c r="J352" s="37">
        <v>410947</v>
      </c>
      <c r="K352" s="9">
        <v>0</v>
      </c>
    </row>
    <row r="353" spans="1:11" ht="15">
      <c r="A353" s="34">
        <v>2020</v>
      </c>
      <c r="B353" s="9">
        <v>6</v>
      </c>
      <c r="C353" s="9">
        <f t="shared" si="16"/>
        <v>2848276</v>
      </c>
      <c r="D353" s="9">
        <f t="shared" si="17"/>
        <v>1001138</v>
      </c>
      <c r="E353" s="37">
        <v>1001138</v>
      </c>
      <c r="F353" s="37">
        <v>0</v>
      </c>
      <c r="G353" s="37">
        <v>988028</v>
      </c>
      <c r="H353" s="9">
        <f t="shared" si="15"/>
        <v>859110</v>
      </c>
      <c r="I353" s="37">
        <v>470400</v>
      </c>
      <c r="J353" s="37">
        <v>388710</v>
      </c>
      <c r="K353" s="9">
        <v>0</v>
      </c>
    </row>
    <row r="354" spans="1:11" ht="15">
      <c r="A354" s="34">
        <v>2020</v>
      </c>
      <c r="B354" s="9">
        <v>7</v>
      </c>
      <c r="C354" s="9">
        <f t="shared" si="16"/>
        <v>2237956</v>
      </c>
      <c r="D354" s="9">
        <f t="shared" si="17"/>
        <v>722106</v>
      </c>
      <c r="E354" s="37">
        <v>722106</v>
      </c>
      <c r="F354" s="37">
        <v>0</v>
      </c>
      <c r="G354" s="37">
        <v>652600</v>
      </c>
      <c r="H354" s="9">
        <f t="shared" si="15"/>
        <v>863250</v>
      </c>
      <c r="I354" s="37">
        <v>492504</v>
      </c>
      <c r="J354" s="37">
        <v>370746</v>
      </c>
      <c r="K354" s="9">
        <v>0</v>
      </c>
    </row>
    <row r="355" spans="1:11" ht="15">
      <c r="A355" s="34">
        <v>2020</v>
      </c>
      <c r="B355" s="9">
        <v>8</v>
      </c>
      <c r="C355" s="9">
        <f t="shared" si="16"/>
        <v>1787806</v>
      </c>
      <c r="D355" s="9">
        <f t="shared" si="17"/>
        <v>582948</v>
      </c>
      <c r="E355" s="37">
        <v>582948</v>
      </c>
      <c r="F355" s="37">
        <v>0</v>
      </c>
      <c r="G355" s="37">
        <v>340604</v>
      </c>
      <c r="H355" s="9">
        <f t="shared" si="15"/>
        <v>864254</v>
      </c>
      <c r="I355" s="37">
        <v>478808</v>
      </c>
      <c r="J355" s="37">
        <v>385446</v>
      </c>
      <c r="K355" s="9">
        <v>0</v>
      </c>
    </row>
    <row r="356" spans="1:11" ht="15">
      <c r="A356" s="34">
        <v>2020</v>
      </c>
      <c r="B356" s="9">
        <v>9</v>
      </c>
      <c r="C356" s="9">
        <f t="shared" si="16"/>
        <v>1617589</v>
      </c>
      <c r="D356" s="9">
        <f t="shared" si="17"/>
        <v>725523</v>
      </c>
      <c r="E356" s="37">
        <v>301581</v>
      </c>
      <c r="F356" s="37">
        <v>423942</v>
      </c>
      <c r="G356" s="37">
        <v>11393</v>
      </c>
      <c r="H356" s="9">
        <f t="shared" si="15"/>
        <v>880673</v>
      </c>
      <c r="I356" s="37">
        <v>537710</v>
      </c>
      <c r="J356" s="37">
        <v>342963</v>
      </c>
      <c r="K356" s="9">
        <v>0</v>
      </c>
    </row>
    <row r="357" spans="1:11" ht="15">
      <c r="A357" s="34">
        <v>2020</v>
      </c>
      <c r="B357" s="9">
        <v>10</v>
      </c>
      <c r="C357" s="9">
        <f t="shared" si="16"/>
        <v>2293838</v>
      </c>
      <c r="D357" s="9">
        <f t="shared" si="17"/>
        <v>1059652</v>
      </c>
      <c r="E357" s="39">
        <v>901165</v>
      </c>
      <c r="F357" s="39">
        <v>158487</v>
      </c>
      <c r="G357" s="39">
        <v>430118</v>
      </c>
      <c r="H357" s="9">
        <f t="shared" si="15"/>
        <v>804068</v>
      </c>
      <c r="I357" s="9">
        <v>465007</v>
      </c>
      <c r="J357" s="9">
        <v>339061</v>
      </c>
      <c r="K357" s="9">
        <v>0</v>
      </c>
    </row>
    <row r="358" spans="1:11" ht="15">
      <c r="A358" s="34">
        <v>2020</v>
      </c>
      <c r="B358" s="9">
        <v>11</v>
      </c>
      <c r="C358" s="9">
        <f t="shared" si="16"/>
        <v>3153270</v>
      </c>
      <c r="D358" s="9">
        <f t="shared" si="17"/>
        <v>1406836</v>
      </c>
      <c r="E358" s="39">
        <v>1355792</v>
      </c>
      <c r="F358" s="39">
        <v>51044</v>
      </c>
      <c r="G358" s="39">
        <v>929250</v>
      </c>
      <c r="H358" s="9">
        <f t="shared" si="15"/>
        <v>817184</v>
      </c>
      <c r="I358" s="9">
        <v>497632</v>
      </c>
      <c r="J358" s="9">
        <v>319552</v>
      </c>
      <c r="K358" s="9">
        <v>0</v>
      </c>
    </row>
    <row r="359" spans="1:11" ht="15">
      <c r="A359" s="34">
        <v>2020</v>
      </c>
      <c r="B359" s="9">
        <v>12</v>
      </c>
      <c r="C359" s="9">
        <f t="shared" si="16"/>
        <v>4081392</v>
      </c>
      <c r="D359" s="9">
        <f t="shared" si="17"/>
        <v>1760270</v>
      </c>
      <c r="E359" s="39">
        <v>1714579</v>
      </c>
      <c r="F359" s="39">
        <v>45691</v>
      </c>
      <c r="G359" s="39">
        <v>1422451</v>
      </c>
      <c r="H359" s="9">
        <f t="shared" si="15"/>
        <v>898671</v>
      </c>
      <c r="I359" s="9">
        <v>560055</v>
      </c>
      <c r="J359" s="9">
        <v>338616</v>
      </c>
      <c r="K359" s="9">
        <v>0</v>
      </c>
    </row>
    <row r="360" spans="1:11" ht="15">
      <c r="A360" s="34">
        <v>2021</v>
      </c>
      <c r="B360" s="9">
        <v>1</v>
      </c>
      <c r="C360" s="9">
        <f t="shared" si="16"/>
        <v>4666863</v>
      </c>
      <c r="D360" s="9">
        <f t="shared" si="17"/>
        <v>2083924</v>
      </c>
      <c r="E360" s="39">
        <v>2043789</v>
      </c>
      <c r="F360" s="39">
        <v>40135</v>
      </c>
      <c r="G360" s="39">
        <v>1746648</v>
      </c>
      <c r="H360" s="9">
        <f t="shared" si="15"/>
        <v>836291</v>
      </c>
      <c r="I360" s="9">
        <v>495481</v>
      </c>
      <c r="J360" s="9">
        <v>340810</v>
      </c>
      <c r="K360" s="9">
        <v>0</v>
      </c>
    </row>
    <row r="361" spans="1:11" ht="15">
      <c r="A361" s="34">
        <v>2021</v>
      </c>
      <c r="B361" s="9">
        <v>2</v>
      </c>
      <c r="C361" s="9">
        <f t="shared" si="16"/>
        <v>4868081</v>
      </c>
      <c r="D361" s="9">
        <f t="shared" si="17"/>
        <v>2265073</v>
      </c>
      <c r="E361" s="39">
        <v>2229964</v>
      </c>
      <c r="F361" s="39">
        <v>35109</v>
      </c>
      <c r="G361" s="39">
        <v>1811625</v>
      </c>
      <c r="H361" s="9">
        <f t="shared" si="15"/>
        <v>791383</v>
      </c>
      <c r="I361" s="9">
        <v>441153</v>
      </c>
      <c r="J361" s="9">
        <v>350230</v>
      </c>
      <c r="K361" s="9">
        <v>0</v>
      </c>
    </row>
    <row r="362" spans="1:11" ht="15">
      <c r="A362" s="34">
        <v>2021</v>
      </c>
      <c r="B362" s="9">
        <v>3</v>
      </c>
      <c r="C362" s="9">
        <f t="shared" si="16"/>
        <v>4869618</v>
      </c>
      <c r="D362" s="9">
        <f t="shared" si="17"/>
        <v>2278668</v>
      </c>
      <c r="E362" s="39">
        <v>2249860</v>
      </c>
      <c r="F362" s="39">
        <v>28808</v>
      </c>
      <c r="G362" s="39">
        <v>1763399</v>
      </c>
      <c r="H362" s="9">
        <f t="shared" si="15"/>
        <v>827551</v>
      </c>
      <c r="I362" s="9">
        <v>468831</v>
      </c>
      <c r="J362" s="9">
        <v>358720</v>
      </c>
      <c r="K362" s="9">
        <v>0</v>
      </c>
    </row>
    <row r="363" spans="1:11" ht="15">
      <c r="A363" s="34">
        <v>2021</v>
      </c>
      <c r="B363" s="9">
        <v>4</v>
      </c>
      <c r="C363" s="9">
        <f t="shared" si="16"/>
        <v>4537570</v>
      </c>
      <c r="D363" s="9">
        <f t="shared" si="17"/>
        <v>2060807</v>
      </c>
      <c r="E363" s="39">
        <v>2036710</v>
      </c>
      <c r="F363" s="39">
        <v>24097</v>
      </c>
      <c r="G363" s="39">
        <v>1680938</v>
      </c>
      <c r="H363" s="9">
        <f t="shared" si="15"/>
        <v>795825</v>
      </c>
      <c r="I363" s="9">
        <v>440344</v>
      </c>
      <c r="J363" s="9">
        <v>355481</v>
      </c>
      <c r="K363" s="9">
        <v>0</v>
      </c>
    </row>
    <row r="364" spans="1:11" ht="15">
      <c r="A364" s="34">
        <v>2021</v>
      </c>
      <c r="B364" s="9">
        <v>5</v>
      </c>
      <c r="C364" s="9">
        <f t="shared" si="16"/>
        <v>4143744</v>
      </c>
      <c r="D364" s="9">
        <f t="shared" si="17"/>
        <v>1757883</v>
      </c>
      <c r="E364" s="39">
        <v>1739343</v>
      </c>
      <c r="F364" s="39">
        <v>18540</v>
      </c>
      <c r="G364" s="39">
        <v>1560152</v>
      </c>
      <c r="H364" s="9">
        <f t="shared" si="15"/>
        <v>825709</v>
      </c>
      <c r="I364" s="9">
        <v>452244</v>
      </c>
      <c r="J364" s="9">
        <v>373465</v>
      </c>
      <c r="K364" s="9">
        <v>0</v>
      </c>
    </row>
    <row r="365" spans="1:11" ht="15">
      <c r="A365" s="34">
        <v>2021</v>
      </c>
      <c r="B365" s="9">
        <v>6</v>
      </c>
      <c r="C365" s="9">
        <f t="shared" si="16"/>
        <v>3391560</v>
      </c>
      <c r="D365" s="9">
        <f t="shared" si="17"/>
        <v>1379298</v>
      </c>
      <c r="E365" s="39">
        <v>1367991</v>
      </c>
      <c r="F365" s="39">
        <v>11307</v>
      </c>
      <c r="G365" s="39">
        <v>1214947</v>
      </c>
      <c r="H365" s="9">
        <f t="shared" si="15"/>
        <v>797315</v>
      </c>
      <c r="I365" s="9">
        <v>439155</v>
      </c>
      <c r="J365" s="9">
        <v>358160</v>
      </c>
      <c r="K365" s="9">
        <v>0</v>
      </c>
    </row>
    <row r="366" spans="1:11" ht="15">
      <c r="A366" s="34">
        <v>2021</v>
      </c>
      <c r="B366" s="9">
        <v>7</v>
      </c>
      <c r="C366" s="9">
        <f t="shared" si="16"/>
        <v>2679876</v>
      </c>
      <c r="D366" s="9">
        <f t="shared" si="17"/>
        <v>1050517</v>
      </c>
      <c r="E366" s="39">
        <v>1043031</v>
      </c>
      <c r="F366" s="39">
        <v>7486</v>
      </c>
      <c r="G366" s="39">
        <v>852288</v>
      </c>
      <c r="H366" s="9">
        <f t="shared" si="15"/>
        <v>777071</v>
      </c>
      <c r="I366" s="9">
        <v>412201</v>
      </c>
      <c r="J366" s="9">
        <v>364870</v>
      </c>
      <c r="K366" s="9">
        <v>0</v>
      </c>
    </row>
    <row r="367" spans="1:11" ht="15">
      <c r="A367" s="34">
        <v>2021</v>
      </c>
      <c r="B367" s="9">
        <v>8</v>
      </c>
      <c r="C367" s="9">
        <f t="shared" si="16"/>
        <v>1896682</v>
      </c>
      <c r="D367" s="9">
        <f t="shared" si="17"/>
        <v>724196</v>
      </c>
      <c r="E367" s="39">
        <v>718009</v>
      </c>
      <c r="F367" s="39">
        <v>6187</v>
      </c>
      <c r="G367" s="39">
        <v>469741</v>
      </c>
      <c r="H367" s="9">
        <f t="shared" si="15"/>
        <v>702745</v>
      </c>
      <c r="I367" s="9">
        <v>347716</v>
      </c>
      <c r="J367" s="9">
        <v>355029</v>
      </c>
      <c r="K367" s="9">
        <v>0</v>
      </c>
    </row>
    <row r="368" spans="1:11" ht="15">
      <c r="A368" s="34">
        <v>2021</v>
      </c>
      <c r="B368" s="9">
        <v>9</v>
      </c>
      <c r="C368" s="9">
        <f t="shared" si="16"/>
        <v>1704829</v>
      </c>
      <c r="D368" s="9">
        <f t="shared" si="17"/>
        <v>842701</v>
      </c>
      <c r="E368" s="9">
        <v>232995</v>
      </c>
      <c r="F368" s="9">
        <v>609706</v>
      </c>
      <c r="G368" s="9">
        <v>36638</v>
      </c>
      <c r="H368" s="9">
        <f t="shared" si="15"/>
        <v>825490</v>
      </c>
      <c r="I368" s="9">
        <v>507265</v>
      </c>
      <c r="J368" s="9">
        <v>318225</v>
      </c>
      <c r="K368" s="9">
        <v>0</v>
      </c>
    </row>
    <row r="369" spans="1:11" ht="15">
      <c r="A369" s="34">
        <v>2021</v>
      </c>
      <c r="B369" s="9">
        <v>10</v>
      </c>
      <c r="C369" s="9">
        <f t="shared" si="16"/>
        <v>2186568</v>
      </c>
      <c r="D369" s="9">
        <f t="shared" si="17"/>
        <v>1103752</v>
      </c>
      <c r="E369" s="39">
        <v>799824</v>
      </c>
      <c r="F369" s="9">
        <v>303928</v>
      </c>
      <c r="G369" s="9">
        <v>361145</v>
      </c>
      <c r="H369" s="9">
        <f t="shared" si="15"/>
        <v>721671</v>
      </c>
      <c r="I369" s="9">
        <v>398908</v>
      </c>
      <c r="J369" s="9">
        <v>322763</v>
      </c>
      <c r="K369" s="9">
        <v>0</v>
      </c>
    </row>
    <row r="370" spans="1:11" ht="15">
      <c r="A370" s="34">
        <v>2021</v>
      </c>
      <c r="B370" s="9">
        <v>11</v>
      </c>
      <c r="C370" s="9">
        <f t="shared" si="16"/>
        <v>3079292</v>
      </c>
      <c r="D370" s="9">
        <f t="shared" si="17"/>
        <v>1400777</v>
      </c>
      <c r="E370" s="39">
        <v>1278006</v>
      </c>
      <c r="F370" s="9">
        <v>122771</v>
      </c>
      <c r="G370" s="9">
        <v>928622</v>
      </c>
      <c r="H370" s="9">
        <f t="shared" si="15"/>
        <v>749893</v>
      </c>
      <c r="I370" s="9">
        <v>436102</v>
      </c>
      <c r="J370" s="9">
        <v>313791</v>
      </c>
      <c r="K370" s="9">
        <v>0</v>
      </c>
    </row>
    <row r="371" spans="1:11" ht="15">
      <c r="A371" s="34">
        <v>2021</v>
      </c>
      <c r="B371" s="9">
        <v>12</v>
      </c>
      <c r="C371" s="9">
        <f t="shared" si="16"/>
        <v>4077432</v>
      </c>
      <c r="D371" s="9">
        <f t="shared" si="17"/>
        <v>1743559</v>
      </c>
      <c r="E371" s="39">
        <v>1632433</v>
      </c>
      <c r="F371" s="9">
        <v>111126</v>
      </c>
      <c r="G371" s="9">
        <v>1523798</v>
      </c>
      <c r="H371" s="9">
        <f t="shared" si="15"/>
        <v>810075</v>
      </c>
      <c r="I371" s="9">
        <v>482904</v>
      </c>
      <c r="J371" s="9">
        <v>327171</v>
      </c>
      <c r="K371" s="9">
        <v>0</v>
      </c>
    </row>
    <row r="372" spans="1:11" ht="15">
      <c r="A372" s="34">
        <v>2022</v>
      </c>
      <c r="B372" s="9">
        <v>1</v>
      </c>
      <c r="C372" s="9">
        <f t="shared" si="16"/>
        <v>4520250</v>
      </c>
      <c r="D372" s="9">
        <f t="shared" si="17"/>
        <v>1956955</v>
      </c>
      <c r="E372" s="39">
        <v>1857128</v>
      </c>
      <c r="F372" s="9">
        <v>99827</v>
      </c>
      <c r="G372" s="9">
        <v>1796236</v>
      </c>
      <c r="H372" s="9">
        <f t="shared" si="15"/>
        <v>767059</v>
      </c>
      <c r="I372" s="9">
        <v>435781</v>
      </c>
      <c r="J372" s="9">
        <v>331278</v>
      </c>
      <c r="K372" s="9">
        <v>0</v>
      </c>
    </row>
    <row r="373" spans="1:11" ht="15">
      <c r="A373" s="34">
        <v>2022</v>
      </c>
      <c r="B373" s="9">
        <v>2</v>
      </c>
      <c r="C373" s="9">
        <f t="shared" si="16"/>
        <v>4716629</v>
      </c>
      <c r="D373" s="9">
        <f t="shared" si="17"/>
        <v>2071688</v>
      </c>
      <c r="E373" s="39">
        <v>1984582</v>
      </c>
      <c r="F373" s="9">
        <v>87106</v>
      </c>
      <c r="G373" s="9">
        <v>1858878</v>
      </c>
      <c r="H373" s="9">
        <f t="shared" si="15"/>
        <v>786063</v>
      </c>
      <c r="I373" s="9">
        <v>461333</v>
      </c>
      <c r="J373" s="9">
        <v>324730</v>
      </c>
      <c r="K373" s="9">
        <v>0</v>
      </c>
    </row>
    <row r="374" spans="1:11" ht="15">
      <c r="A374" s="34">
        <v>2022</v>
      </c>
      <c r="B374" s="9">
        <v>3</v>
      </c>
      <c r="C374" s="9">
        <f t="shared" si="16"/>
        <v>4745961</v>
      </c>
      <c r="D374" s="9">
        <f t="shared" si="17"/>
        <v>2068950</v>
      </c>
      <c r="E374" s="39">
        <v>1995756</v>
      </c>
      <c r="F374" s="9">
        <v>73194</v>
      </c>
      <c r="G374" s="9">
        <v>1895500</v>
      </c>
      <c r="H374" s="9">
        <f t="shared" si="15"/>
        <v>781511</v>
      </c>
      <c r="I374" s="9">
        <v>453665</v>
      </c>
      <c r="J374" s="9">
        <v>327846</v>
      </c>
      <c r="K374" s="9">
        <v>0</v>
      </c>
    </row>
    <row r="375" spans="1:11" ht="15">
      <c r="A375" s="34">
        <v>2022</v>
      </c>
      <c r="B375" s="9">
        <v>4</v>
      </c>
      <c r="C375" s="9">
        <f t="shared" si="16"/>
        <v>4607391</v>
      </c>
      <c r="D375" s="9">
        <f t="shared" si="17"/>
        <v>1982070</v>
      </c>
      <c r="E375" s="39">
        <v>1929257</v>
      </c>
      <c r="F375" s="9">
        <v>52813</v>
      </c>
      <c r="G375" s="9">
        <v>1746367</v>
      </c>
      <c r="H375" s="9">
        <f t="shared" si="15"/>
        <v>878954</v>
      </c>
      <c r="I375" s="9">
        <v>518642</v>
      </c>
      <c r="J375" s="9">
        <v>360312</v>
      </c>
      <c r="K375" s="9">
        <v>0</v>
      </c>
    </row>
    <row r="376" spans="1:11" ht="15">
      <c r="A376" s="34">
        <v>2022</v>
      </c>
      <c r="B376" s="9">
        <v>5</v>
      </c>
      <c r="C376" s="9">
        <f t="shared" si="16"/>
        <v>4115478</v>
      </c>
      <c r="D376" s="9">
        <f t="shared" si="17"/>
        <v>1747280</v>
      </c>
      <c r="E376" s="39">
        <v>1700791</v>
      </c>
      <c r="F376" s="9">
        <v>46489</v>
      </c>
      <c r="G376" s="9">
        <v>1477358</v>
      </c>
      <c r="H376" s="9">
        <f t="shared" si="15"/>
        <v>890840</v>
      </c>
      <c r="I376" s="9">
        <v>531418</v>
      </c>
      <c r="J376" s="9">
        <v>359422</v>
      </c>
      <c r="K376" s="9">
        <v>0</v>
      </c>
    </row>
    <row r="377" spans="1:11" ht="15">
      <c r="A377" s="34">
        <v>2022</v>
      </c>
      <c r="B377" s="9">
        <v>6</v>
      </c>
      <c r="C377" s="9">
        <f t="shared" si="16"/>
        <v>3443738</v>
      </c>
      <c r="D377" s="9">
        <f t="shared" si="17"/>
        <v>1402864</v>
      </c>
      <c r="E377" s="39">
        <v>1361769</v>
      </c>
      <c r="F377" s="9">
        <v>41095</v>
      </c>
      <c r="G377" s="9">
        <v>1176643</v>
      </c>
      <c r="H377" s="9">
        <f t="shared" si="15"/>
        <v>864231</v>
      </c>
      <c r="I377" s="9">
        <v>515329</v>
      </c>
      <c r="J377" s="9">
        <v>348902</v>
      </c>
      <c r="K377" s="9">
        <v>0</v>
      </c>
    </row>
    <row r="378" spans="1:11" ht="15">
      <c r="A378" s="34">
        <v>2022</v>
      </c>
      <c r="B378" s="9">
        <v>7</v>
      </c>
      <c r="C378" s="9">
        <f t="shared" si="16"/>
        <v>2743237</v>
      </c>
      <c r="D378" s="9">
        <f t="shared" si="17"/>
        <v>1034233</v>
      </c>
      <c r="E378" s="39">
        <v>998673</v>
      </c>
      <c r="F378" s="9">
        <v>35560</v>
      </c>
      <c r="G378" s="9">
        <v>853869</v>
      </c>
      <c r="H378" s="9">
        <f t="shared" si="15"/>
        <v>855135</v>
      </c>
      <c r="I378" s="9">
        <v>478078</v>
      </c>
      <c r="J378" s="9">
        <v>377057</v>
      </c>
      <c r="K378" s="9">
        <v>0</v>
      </c>
    </row>
    <row r="379" spans="1:11" ht="15">
      <c r="A379" s="34">
        <v>2022</v>
      </c>
      <c r="B379" s="9">
        <v>8</v>
      </c>
      <c r="C379" s="9">
        <f t="shared" si="16"/>
        <v>2030850</v>
      </c>
      <c r="D379" s="9">
        <f t="shared" si="17"/>
        <v>694317</v>
      </c>
      <c r="E379" s="39">
        <v>664951</v>
      </c>
      <c r="F379" s="9">
        <v>29366</v>
      </c>
      <c r="G379" s="9">
        <v>465840</v>
      </c>
      <c r="H379" s="9">
        <f t="shared" si="15"/>
        <v>870693</v>
      </c>
      <c r="I379" s="9">
        <v>481532</v>
      </c>
      <c r="J379" s="9">
        <v>389161</v>
      </c>
      <c r="K379" s="9">
        <v>0</v>
      </c>
    </row>
    <row r="380" spans="1:11" ht="15">
      <c r="A380" s="34">
        <v>2022</v>
      </c>
      <c r="B380" s="9">
        <v>9</v>
      </c>
      <c r="C380" s="9">
        <f t="shared" si="16"/>
        <v>1820201</v>
      </c>
      <c r="D380" s="9">
        <f t="shared" si="17"/>
        <v>670497</v>
      </c>
      <c r="E380" s="39">
        <v>127030</v>
      </c>
      <c r="F380" s="9">
        <v>543467</v>
      </c>
      <c r="G380" s="9">
        <v>61450</v>
      </c>
      <c r="H380" s="9">
        <f t="shared" si="15"/>
        <v>1088254</v>
      </c>
      <c r="I380" s="9">
        <v>718038</v>
      </c>
      <c r="J380" s="9">
        <v>370216</v>
      </c>
      <c r="K380" s="9">
        <v>0</v>
      </c>
    </row>
    <row r="381" spans="1:11" ht="15">
      <c r="A381" s="34">
        <v>2022</v>
      </c>
      <c r="B381" s="9">
        <v>10</v>
      </c>
      <c r="C381" s="9">
        <f t="shared" si="16"/>
        <v>2321566</v>
      </c>
      <c r="D381" s="9">
        <f t="shared" si="17"/>
        <v>931101</v>
      </c>
      <c r="E381" s="9">
        <v>731476</v>
      </c>
      <c r="F381" s="9">
        <v>199625</v>
      </c>
      <c r="G381" s="9">
        <v>465891</v>
      </c>
      <c r="H381" s="9">
        <f t="shared" si="15"/>
        <v>924574</v>
      </c>
      <c r="I381" s="9">
        <v>583614</v>
      </c>
      <c r="J381" s="9">
        <v>340960</v>
      </c>
      <c r="K381" s="9">
        <v>0</v>
      </c>
    </row>
    <row r="382" spans="1:11" ht="15">
      <c r="A382" s="34">
        <v>2022</v>
      </c>
      <c r="B382" s="9">
        <v>11</v>
      </c>
      <c r="C382" s="9">
        <f t="shared" si="16"/>
        <v>3132486</v>
      </c>
      <c r="D382" s="9">
        <f t="shared" si="17"/>
        <v>1259723</v>
      </c>
      <c r="E382" s="9">
        <v>1172947</v>
      </c>
      <c r="F382" s="9">
        <v>86776</v>
      </c>
      <c r="G382" s="9">
        <v>958476</v>
      </c>
      <c r="H382" s="9">
        <f t="shared" si="15"/>
        <v>914287</v>
      </c>
      <c r="I382" s="9">
        <v>563537</v>
      </c>
      <c r="J382" s="9">
        <v>350750</v>
      </c>
      <c r="K382" s="9">
        <v>0</v>
      </c>
    </row>
    <row r="383" spans="1:11" ht="15">
      <c r="A383" s="34">
        <v>2022</v>
      </c>
      <c r="B383" s="9">
        <v>12</v>
      </c>
      <c r="C383" s="9">
        <f t="shared" si="16"/>
        <v>4154615</v>
      </c>
      <c r="D383" s="9">
        <f t="shared" si="17"/>
        <v>1623965</v>
      </c>
      <c r="E383" s="9">
        <v>1546053</v>
      </c>
      <c r="F383" s="9">
        <v>77912</v>
      </c>
      <c r="G383" s="9">
        <v>1592499</v>
      </c>
      <c r="H383" s="9">
        <f t="shared" si="15"/>
        <v>938151</v>
      </c>
      <c r="I383" s="9">
        <v>589749</v>
      </c>
      <c r="J383" s="9">
        <v>348402</v>
      </c>
      <c r="K383" s="9">
        <v>0</v>
      </c>
    </row>
    <row r="384" spans="1:11" ht="15">
      <c r="A384" s="34">
        <v>2023</v>
      </c>
      <c r="B384" s="9">
        <v>1</v>
      </c>
      <c r="C384" s="9">
        <f t="shared" si="16"/>
        <v>4621834</v>
      </c>
      <c r="D384" s="9">
        <f t="shared" si="17"/>
        <v>1865144</v>
      </c>
      <c r="E384" s="9">
        <v>1796685</v>
      </c>
      <c r="F384" s="9">
        <v>68459</v>
      </c>
      <c r="G384" s="9">
        <v>1816082</v>
      </c>
      <c r="H384" s="9">
        <f t="shared" si="15"/>
        <v>940608</v>
      </c>
      <c r="I384" s="9">
        <v>566731</v>
      </c>
      <c r="J384" s="9">
        <v>373877</v>
      </c>
      <c r="K384" s="9">
        <v>0</v>
      </c>
    </row>
    <row r="385" spans="1:11" ht="15">
      <c r="A385" s="34">
        <v>2023</v>
      </c>
      <c r="B385" s="9">
        <v>2</v>
      </c>
      <c r="C385" s="9">
        <f t="shared" si="16"/>
        <v>4669762</v>
      </c>
      <c r="D385" s="9">
        <f t="shared" si="17"/>
        <v>1969270</v>
      </c>
      <c r="E385" s="9">
        <v>1909390</v>
      </c>
      <c r="F385" s="9">
        <v>59880</v>
      </c>
      <c r="G385" s="9">
        <v>1853657</v>
      </c>
      <c r="H385" s="9">
        <f t="shared" si="15"/>
        <v>846835</v>
      </c>
      <c r="I385" s="9">
        <v>455640</v>
      </c>
      <c r="J385" s="9">
        <v>391195</v>
      </c>
      <c r="K385" s="9">
        <v>0</v>
      </c>
    </row>
    <row r="386" spans="1:11" ht="15">
      <c r="A386" s="34">
        <v>2023</v>
      </c>
      <c r="B386" s="9">
        <v>3</v>
      </c>
      <c r="C386" s="9">
        <f t="shared" si="16"/>
        <v>4754511</v>
      </c>
      <c r="D386" s="9">
        <f t="shared" si="17"/>
        <v>2008125</v>
      </c>
      <c r="E386" s="9">
        <v>1961039</v>
      </c>
      <c r="F386" s="9">
        <v>47086</v>
      </c>
      <c r="G386" s="9">
        <v>1827987</v>
      </c>
      <c r="H386" s="9">
        <f t="shared" si="15"/>
        <v>918399</v>
      </c>
      <c r="I386" s="9">
        <v>501722</v>
      </c>
      <c r="J386" s="9">
        <v>416677</v>
      </c>
      <c r="K386" s="9">
        <v>0</v>
      </c>
    </row>
    <row r="387" spans="1:11" ht="15">
      <c r="A387" s="34">
        <v>2023</v>
      </c>
      <c r="B387" s="9">
        <v>4</v>
      </c>
      <c r="C387" s="9">
        <f t="shared" si="16"/>
        <v>4544441</v>
      </c>
      <c r="D387" s="9">
        <f t="shared" si="17"/>
        <v>1999926</v>
      </c>
      <c r="E387" s="9">
        <v>1969378</v>
      </c>
      <c r="F387" s="9">
        <v>30548</v>
      </c>
      <c r="G387" s="9">
        <v>1668557</v>
      </c>
      <c r="H387" s="9">
        <f t="shared" si="15"/>
        <v>875958</v>
      </c>
      <c r="I387" s="9">
        <v>436214</v>
      </c>
      <c r="J387" s="9">
        <v>439744</v>
      </c>
      <c r="K387" s="9">
        <v>0</v>
      </c>
    </row>
    <row r="388" spans="1:11" ht="15">
      <c r="A388" s="34">
        <v>2023</v>
      </c>
      <c r="B388" s="9">
        <v>5</v>
      </c>
      <c r="C388" s="9">
        <f t="shared" si="16"/>
        <v>4142785</v>
      </c>
      <c r="D388" s="9">
        <f t="shared" si="17"/>
        <v>1789712</v>
      </c>
      <c r="E388" s="9">
        <v>1770758</v>
      </c>
      <c r="F388" s="9">
        <v>18954</v>
      </c>
      <c r="G388" s="9">
        <v>1399356</v>
      </c>
      <c r="H388" s="9">
        <f t="shared" si="15"/>
        <v>953717</v>
      </c>
      <c r="I388" s="9">
        <v>511098</v>
      </c>
      <c r="J388" s="9">
        <v>442619</v>
      </c>
      <c r="K388" s="9">
        <v>0</v>
      </c>
    </row>
    <row r="389" spans="1:11" ht="15">
      <c r="A389" s="34">
        <v>2023</v>
      </c>
      <c r="B389" s="9">
        <v>6</v>
      </c>
      <c r="C389" s="9">
        <f t="shared" si="16"/>
        <v>3502233</v>
      </c>
      <c r="D389" s="9">
        <f t="shared" si="17"/>
        <v>1429941</v>
      </c>
      <c r="E389" s="9">
        <v>1419663</v>
      </c>
      <c r="F389" s="9">
        <v>10278</v>
      </c>
      <c r="G389" s="9">
        <v>1116810</v>
      </c>
      <c r="H389" s="9">
        <f t="shared" si="15"/>
        <v>955482</v>
      </c>
      <c r="I389" s="9">
        <v>557994</v>
      </c>
      <c r="J389" s="9">
        <v>397488</v>
      </c>
      <c r="K389" s="9">
        <v>0</v>
      </c>
    </row>
    <row r="390" spans="1:11" ht="15">
      <c r="A390" s="34">
        <v>2023</v>
      </c>
      <c r="B390" s="9">
        <v>7</v>
      </c>
      <c r="C390" s="9">
        <f t="shared" si="16"/>
        <v>2740134</v>
      </c>
      <c r="D390" s="9">
        <f t="shared" si="17"/>
        <v>1077917</v>
      </c>
      <c r="E390" s="9">
        <v>1071410</v>
      </c>
      <c r="F390" s="9">
        <v>6507</v>
      </c>
      <c r="G390" s="9">
        <v>789022</v>
      </c>
      <c r="H390" s="9">
        <f t="shared" si="15"/>
        <v>873195</v>
      </c>
      <c r="I390" s="9">
        <v>452307</v>
      </c>
      <c r="J390" s="9">
        <v>420888</v>
      </c>
      <c r="K390" s="9">
        <v>0</v>
      </c>
    </row>
    <row r="391" spans="1:11" ht="15">
      <c r="A391" s="34">
        <v>2023</v>
      </c>
      <c r="B391" s="9">
        <v>8</v>
      </c>
      <c r="C391" s="9">
        <f t="shared" si="16"/>
        <v>2018763</v>
      </c>
      <c r="D391" s="9">
        <f t="shared" si="17"/>
        <v>732040</v>
      </c>
      <c r="E391" s="9">
        <v>728024</v>
      </c>
      <c r="F391" s="9">
        <v>4016</v>
      </c>
      <c r="G391" s="9">
        <v>437137</v>
      </c>
      <c r="H391" s="9">
        <f t="shared" si="15"/>
        <v>849586</v>
      </c>
      <c r="I391" s="9">
        <v>414915</v>
      </c>
      <c r="J391" s="9">
        <v>434671</v>
      </c>
      <c r="K391" s="9">
        <v>0</v>
      </c>
    </row>
    <row r="392" spans="1:11" ht="15">
      <c r="A392" s="34">
        <v>2023</v>
      </c>
      <c r="B392" s="9">
        <v>9</v>
      </c>
      <c r="C392" s="9">
        <f t="shared" si="16"/>
        <v>1842507</v>
      </c>
      <c r="D392" s="9">
        <f t="shared" si="17"/>
        <v>820814</v>
      </c>
      <c r="E392" s="44">
        <v>179632</v>
      </c>
      <c r="F392" s="44">
        <v>641182</v>
      </c>
      <c r="G392" s="45">
        <v>84718</v>
      </c>
      <c r="H392" s="46">
        <f t="shared" si="15"/>
        <v>936975</v>
      </c>
      <c r="I392" s="35">
        <v>525330</v>
      </c>
      <c r="J392" s="35">
        <v>411645</v>
      </c>
      <c r="K392" s="9">
        <v>0</v>
      </c>
    </row>
    <row r="393" spans="1:11" ht="15">
      <c r="A393" s="34">
        <v>2023</v>
      </c>
      <c r="B393" s="9">
        <v>10</v>
      </c>
      <c r="C393" s="9">
        <f t="shared" si="16"/>
        <v>2422503</v>
      </c>
      <c r="D393" s="9">
        <f t="shared" si="17"/>
        <v>1086979</v>
      </c>
      <c r="E393" s="39">
        <v>809394</v>
      </c>
      <c r="F393" s="9">
        <v>277585</v>
      </c>
      <c r="G393" s="9">
        <v>414572</v>
      </c>
      <c r="H393" s="9">
        <f t="shared" si="15"/>
        <v>920952</v>
      </c>
      <c r="I393" s="9">
        <v>495739</v>
      </c>
      <c r="J393" s="9">
        <v>425213</v>
      </c>
      <c r="K393" s="9">
        <v>0</v>
      </c>
    </row>
    <row r="394" spans="1:11" ht="15">
      <c r="A394" s="34">
        <v>2023</v>
      </c>
      <c r="B394" s="9">
        <v>11</v>
      </c>
      <c r="C394" s="9">
        <f t="shared" si="16"/>
        <v>3276191</v>
      </c>
      <c r="D394" s="9">
        <f t="shared" si="17"/>
        <v>1400406</v>
      </c>
      <c r="E394" s="39">
        <v>1281286</v>
      </c>
      <c r="F394" s="9">
        <v>119120</v>
      </c>
      <c r="G394" s="9">
        <v>919598</v>
      </c>
      <c r="H394" s="9">
        <f>I394+J394</f>
        <v>956187</v>
      </c>
      <c r="I394" s="9">
        <v>552982</v>
      </c>
      <c r="J394" s="9">
        <v>403205</v>
      </c>
      <c r="K394" s="9">
        <v>0</v>
      </c>
    </row>
    <row r="395" spans="1:11" ht="15">
      <c r="A395" s="34">
        <v>2023</v>
      </c>
      <c r="B395" s="9">
        <v>12</v>
      </c>
      <c r="C395" s="9">
        <f t="shared" si="16"/>
        <v>4210771</v>
      </c>
      <c r="D395" s="9">
        <f t="shared" si="17"/>
        <v>1749240</v>
      </c>
      <c r="E395" s="39">
        <v>1640055</v>
      </c>
      <c r="F395" s="9">
        <v>109185</v>
      </c>
      <c r="G395" s="9">
        <v>1476265</v>
      </c>
      <c r="H395" s="9">
        <f>I395+J395</f>
        <v>985266</v>
      </c>
      <c r="I395" s="9">
        <v>580552</v>
      </c>
      <c r="J395" s="9">
        <v>404714</v>
      </c>
      <c r="K395" s="9">
        <v>0</v>
      </c>
    </row>
    <row r="396" ht="15">
      <c r="A396" s="38"/>
    </row>
    <row r="397" ht="15">
      <c r="A397" s="38"/>
    </row>
    <row r="398" ht="15">
      <c r="A398" s="38"/>
    </row>
    <row r="399" ht="15">
      <c r="A399" s="38"/>
    </row>
    <row r="400" ht="15">
      <c r="A400" s="38"/>
    </row>
    <row r="401" ht="15">
      <c r="A401" s="38"/>
    </row>
    <row r="402" ht="15">
      <c r="A402" s="38"/>
    </row>
    <row r="403" ht="15">
      <c r="A403" s="38"/>
    </row>
    <row r="404" ht="15">
      <c r="A404" s="38"/>
    </row>
    <row r="405" ht="15">
      <c r="A405" s="38"/>
    </row>
    <row r="406" ht="15">
      <c r="A406" s="38"/>
    </row>
    <row r="407" ht="15">
      <c r="A407" s="38"/>
    </row>
    <row r="408" ht="15">
      <c r="A408" s="38"/>
    </row>
    <row r="409" ht="15">
      <c r="A409" s="38"/>
    </row>
    <row r="410" ht="15">
      <c r="A410" s="38"/>
    </row>
    <row r="411" ht="15">
      <c r="A411" s="38"/>
    </row>
    <row r="412" ht="15">
      <c r="A412" s="38"/>
    </row>
    <row r="413" ht="15">
      <c r="A413" s="38"/>
    </row>
    <row r="414" ht="15">
      <c r="A414" s="38"/>
    </row>
    <row r="415" ht="15">
      <c r="A415" s="38"/>
    </row>
    <row r="416" ht="15">
      <c r="A416" s="38"/>
    </row>
    <row r="417" ht="15">
      <c r="A417" s="38"/>
    </row>
    <row r="418" ht="15">
      <c r="A418" s="38"/>
    </row>
    <row r="419" ht="15">
      <c r="A419" s="38"/>
    </row>
    <row r="420" ht="15">
      <c r="A420" s="38"/>
    </row>
    <row r="421" ht="15">
      <c r="A421" s="38"/>
    </row>
    <row r="422" ht="15">
      <c r="A422" s="38"/>
    </row>
    <row r="423" ht="15">
      <c r="A423" s="38"/>
    </row>
    <row r="424" ht="15">
      <c r="A424" s="38"/>
    </row>
    <row r="425" ht="15">
      <c r="A425" s="38"/>
    </row>
    <row r="426" ht="15">
      <c r="A426" s="38"/>
    </row>
    <row r="427" ht="15">
      <c r="A427" s="38"/>
    </row>
    <row r="428" ht="15">
      <c r="A428" s="38"/>
    </row>
    <row r="429" ht="15">
      <c r="A429" s="38"/>
    </row>
    <row r="430" ht="15">
      <c r="A430" s="38"/>
    </row>
    <row r="431" ht="15">
      <c r="A431" s="38"/>
    </row>
    <row r="432" ht="15">
      <c r="A432" s="38"/>
    </row>
    <row r="433" ht="15">
      <c r="A433" s="38"/>
    </row>
    <row r="434" ht="15">
      <c r="A434" s="38"/>
    </row>
    <row r="435" ht="15">
      <c r="A435" s="38"/>
    </row>
    <row r="436" ht="15">
      <c r="A436" s="38"/>
    </row>
  </sheetData>
  <sheetProtection/>
  <mergeCells count="2">
    <mergeCell ref="D3:F3"/>
    <mergeCell ref="A1:K1"/>
  </mergeCells>
  <printOptions/>
  <pageMargins left="1" right="1" top="0.5" bottom="0.5" header="0.5" footer="0.5"/>
  <pageSetup fitToHeight="1" fitToWidth="1" orientation="landscape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Hentz, Francina - FSA, Washington, DC</dc:creator>
  <cp:keywords/>
  <dc:description/>
  <cp:lastModifiedBy>Hentz, Francina - FPAC-FBC, DC</cp:lastModifiedBy>
  <cp:lastPrinted>2018-12-18T14:46:17Z</cp:lastPrinted>
  <dcterms:created xsi:type="dcterms:W3CDTF">2013-03-18T18:19:25Z</dcterms:created>
  <dcterms:modified xsi:type="dcterms:W3CDTF">2024-04-30T23:35:19Z</dcterms:modified>
  <cp:category/>
  <cp:version/>
  <cp:contentType/>
  <cp:contentStatus/>
</cp:coreProperties>
</file>